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UL BUSTOS\00 COMPILACIÓN BALANZA DE PAGOS\Para compilar BOP\23 BOP y PII 2026 Q1\Cuadros para página web\"/>
    </mc:Choice>
  </mc:AlternateContent>
  <bookViews>
    <workbookView xWindow="-108" yWindow="-108" windowWidth="19416" windowHeight="10296"/>
  </bookViews>
  <sheets>
    <sheet name="PII en detall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h9" hidden="1">{"'Inversión Extranjera'!$A$1:$AG$74","'Inversión Extranjera'!$G$7:$AF$61"}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h9" hidden="1">{"'Inversión Extranjera'!$A$1:$AG$74","'Inversión Extranjera'!$G$7:$AF$61"}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h9" hidden="1">{"'Inversión Extranjera'!$A$1:$AG$74","'Inversión Extranjera'!$G$7:$AF$61"}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h9" hidden="1">{"'Inversión Extranjera'!$A$1:$AG$74","'Inversión Extranjera'!$G$7:$AF$61"}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h9" hidden="1">{"'Inversión Extranjera'!$A$1:$AG$74","'Inversión Extranjera'!$G$7:$AF$61"}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_xlfn.RTD" hidden="1">#NAME?</definedName>
    <definedName name="__1__123Graph_AGRßFICO_1B" hidden="1">#REF!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Chart1" hidden="1">'[15]Chart 6'!$C$26:$AB$26</definedName>
    <definedName name="__123Graph_ACPI" hidden="1">[16]Monthly!$D$5:$BG$5</definedName>
    <definedName name="__123Graph_ACPIWAGES" hidden="1">[16]Monthly!$AB$5:$BN$5</definedName>
    <definedName name="__123Graph_ACURRACCT" hidden="1">[16]Monthly!$AB$10:$BF$10</definedName>
    <definedName name="__123Graph_AEER" hidden="1">[16]Monthly!$D$20:$AS$20</definedName>
    <definedName name="__123Graph_AEXCHRATE" hidden="1">[16]Monthly!$D$20:$AO$20</definedName>
    <definedName name="__123Graph_AEXCHRATE1" hidden="1">[16]Monthly!$AB$55:$BE$55</definedName>
    <definedName name="__123Graph_AEXCHRATE2" hidden="1">[16]Monthly!$D$20:$AX$20</definedName>
    <definedName name="__123Graph_AEXPVOL" hidden="1">[16]Monthly!#REF!</definedName>
    <definedName name="__123Graph_AGIRASOL" hidden="1">#REF!</definedName>
    <definedName name="__123Graph_AGRAF" hidden="1">#REF!</definedName>
    <definedName name="__123Graph_AGRAL" hidden="1">[17]Q!#REF!</definedName>
    <definedName name="__123Graph_AGRAPH1" hidden="1">[18]PYRAMID!$A$184:$A$263</definedName>
    <definedName name="__123Graph_AGRAPH2" hidden="1">[18]PYRAMID!$A$184:$A$263</definedName>
    <definedName name="__123Graph_AGRAPH3" hidden="1">[18]PYRAMID!$A$184:$A$263</definedName>
    <definedName name="__123Graph_AHUEVOS" hidden="1">#REF!</definedName>
    <definedName name="__123Graph_AINTRATES" hidden="1">[16]Monthly!$D$24:$AV$24</definedName>
    <definedName name="__123Graph_AIP" hidden="1">[16]Monthly!$D$7:$BN$7</definedName>
    <definedName name="__123Graph_ALECHE" hidden="1">#REF!</definedName>
    <definedName name="__123Graph_ALLAMAS" hidden="1">#REF!</definedName>
    <definedName name="__123Graph_AM2" hidden="1">[16]Monthly!$D$24:$AJ$24</definedName>
    <definedName name="__123Graph_AMONEY" hidden="1">'[19]Table 4'!#REF!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RESERVES" hidden="1">[16]Monthly!$AB$17:$BG$17</definedName>
    <definedName name="__123Graph_ASOYA" hidden="1">#REF!</definedName>
    <definedName name="__123Graph_ATASA97" hidden="1">[17]Q!#REF!</definedName>
    <definedName name="__123Graph_ATASAS" hidden="1">[17]Q!#REF!</definedName>
    <definedName name="__123Graph_Atcr" hidden="1">[20]Datos!$D$165:$K$165</definedName>
    <definedName name="__123Graph_ATRADE" hidden="1">[16]Monthly!$P$14:$BO$14</definedName>
    <definedName name="__123Graph_ATRADECUST" hidden="1">[16]Monthly!#REF!</definedName>
    <definedName name="__123Graph_ATRADEQ" hidden="1">[16]Monthly!$BZ$14:$GG$14</definedName>
    <definedName name="__123Graph_ATRADEQCUST" hidden="1">[16]Monthly!#REF!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COMPEXP" hidden="1">[21]OUT!#REF!</definedName>
    <definedName name="__123Graph_BCPI" hidden="1">[16]Monthly!$D$6:$BG$6</definedName>
    <definedName name="__123Graph_BCPIWAGES" hidden="1">[16]Monthly!$AB$6:$BN$6</definedName>
    <definedName name="__123Graph_BEXCHRATE" hidden="1">[16]Monthly!$D$37:$AP$37</definedName>
    <definedName name="__123Graph_BEXCHRATE2" hidden="1">[16]Monthly!$D$37:$AY$37</definedName>
    <definedName name="__123Graph_BEXPVOL" hidden="1">[16]Monthly!#REF!</definedName>
    <definedName name="__123Graph_BGIRASOL" hidden="1">#REF!</definedName>
    <definedName name="__123Graph_BGRAF" hidden="1">#REF!</definedName>
    <definedName name="__123Graph_BGRAL" hidden="1">[17]Q!#REF!</definedName>
    <definedName name="__123Graph_BGraph2" hidden="1">[20]Datos!$N$112:$DA$112</definedName>
    <definedName name="__123Graph_BHUEVOS" hidden="1">#REF!</definedName>
    <definedName name="__123Graph_BINTRATES" hidden="1">[16]Monthly!$D$26:$AY$26</definedName>
    <definedName name="__123Graph_BINVEST" hidden="1">[21]OUT!#REF!</definedName>
    <definedName name="__123Graph_BIP" hidden="1">[16]Monthly!#REF!</definedName>
    <definedName name="__123Graph_BKUWAIT6" hidden="1">[21]OUT!#REF!</definedName>
    <definedName name="__123Graph_BLECHE" hidden="1">#REF!</definedName>
    <definedName name="__123Graph_BLLAMAS" hidden="1">#REF!</definedName>
    <definedName name="__123Graph_BM2" hidden="1">[16]Monthly!$D$26:$AL$26</definedName>
    <definedName name="__123Graph_BMONEY" hidden="1">'[19]Table 4'!#REF!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BTRADCUSTSA" hidden="1">[16]Monthly!#REF!</definedName>
    <definedName name="__123Graph_BTRADE" hidden="1">[16]Monthly!$P$12:$BO$12</definedName>
    <definedName name="__123Graph_BTRADECUST" hidden="1">[16]Monthly!#REF!</definedName>
    <definedName name="__123Graph_BTRADEDMVOL" hidden="1">[16]Monthly!#REF!</definedName>
    <definedName name="__123Graph_BTRADEQ" hidden="1">[16]Monthly!$BZ$12:$GG$12</definedName>
    <definedName name="__123Graph_BTRADEQCUST" hidden="1">[16]Monthly!#REF!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CPIWAGES" hidden="1">[16]Monthly!#REF!</definedName>
    <definedName name="__123Graph_CEXCHRATE2" hidden="1">[16]Monthly!$D$53:$AY$53</definedName>
    <definedName name="__123Graph_CGIRASOL" hidden="1">#REF!</definedName>
    <definedName name="__123Graph_CGRAF" hidden="1">#REF!</definedName>
    <definedName name="__123Graph_CGRAL" hidden="1">[17]Q!#REF!</definedName>
    <definedName name="__123Graph_CHUEVOS" hidden="1">#REF!</definedName>
    <definedName name="__123Graph_CINTRATES" hidden="1">[16]Monthly!#REF!</definedName>
    <definedName name="__123Graph_CLECHE" hidden="1">#REF!</definedName>
    <definedName name="__123Graph_CLLAMAS" hidden="1">#REF!</definedName>
    <definedName name="__123Graph_CMONEY" hidden="1">'[19]Table 4'!#REF!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EXCHRATE" hidden="1">[16]Monthly!$D$4:$AO$4</definedName>
    <definedName name="__123Graph_DEXCHRATE2" hidden="1">[16]Monthly!$D$55:$AY$55</definedName>
    <definedName name="__123Graph_DEXPVOL" hidden="1">[16]Monthly!#REF!</definedName>
    <definedName name="__123Graph_DFISCDEV1" hidden="1">[21]OUT!#REF!</definedName>
    <definedName name="__123Graph_DGIRASOL" hidden="1">#REF!</definedName>
    <definedName name="__123Graph_DGRAF" hidden="1">#REF!</definedName>
    <definedName name="__123Graph_DGRAL" hidden="1">[17]Q!#REF!</definedName>
    <definedName name="__123Graph_DHUEVOS" hidden="1">#REF!</definedName>
    <definedName name="__123Graph_DINTRATES" hidden="1">[16]Monthly!#REF!</definedName>
    <definedName name="__123Graph_DINVEST" hidden="1">[21]OUT!#REF!</definedName>
    <definedName name="__123Graph_DKUWAIT5" hidden="1">[21]OUT!#REF!</definedName>
    <definedName name="__123Graph_DLECHE" hidden="1">#REF!</definedName>
    <definedName name="__123Graph_DLLAMAS" hidden="1">#REF!</definedName>
    <definedName name="__123Graph_DMONEY" hidden="1">'[19]Table 4'!#REF!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DTRADCUSTSA" hidden="1">[16]Monthly!#REF!</definedName>
    <definedName name="__123Graph_DTRADE" hidden="1">[16]Monthly!$P$10:$BO$10</definedName>
    <definedName name="__123Graph_DTRADECUST" hidden="1">[16]Monthly!#REF!</definedName>
    <definedName name="__123Graph_DTRADEDMVOL" hidden="1">[16]Monthly!#REF!</definedName>
    <definedName name="__123Graph_DTRADEQ" hidden="1">[16]Monthly!$BZ$10:$GG$10</definedName>
    <definedName name="__123Graph_DTRADEQCUST" hidden="1">[16]Monthly!#REF!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FISCDEV1" hidden="1">[21]OUT!#REF!</definedName>
    <definedName name="__123Graph_EGIRASOL" hidden="1">#REF!</definedName>
    <definedName name="__123Graph_EGRAF" hidden="1">#REF!</definedName>
    <definedName name="__123Graph_EGRAL" hidden="1">[17]Q!#REF!</definedName>
    <definedName name="__123Graph_EHUEVOS" hidden="1">#REF!</definedName>
    <definedName name="__123Graph_EINVEST" hidden="1">[21]OUT!#REF!</definedName>
    <definedName name="__123Graph_EKUWAIT5" hidden="1">[21]OUT!#REF!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F" hidden="1">#REF!</definedName>
    <definedName name="__123Graph_FGRAL" hidden="1">[17]Q!#REF!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[17]Q!#REF!</definedName>
    <definedName name="__123Graph_LBL_AA" hidden="1">#REF!</definedName>
    <definedName name="__123Graph_LBL_AA1" hidden="1">#REF!</definedName>
    <definedName name="__123Graph_LBL_ATASA97" hidden="1">[17]Q!#REF!</definedName>
    <definedName name="__123Graph_LBL_Atcr" hidden="1">[20]Datos!$D$165:$K$165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Chart1" hidden="1">'[15]Chart 6'!$C$5:$AA$5</definedName>
    <definedName name="__123Graph_XCPI" hidden="1">[16]Monthly!$D$1:$AR$1</definedName>
    <definedName name="__123Graph_XCPIWAGES" hidden="1">[16]Monthly!$AB$1:$BN$1</definedName>
    <definedName name="__123Graph_XCURRACCT" hidden="1">[16]Monthly!$AB$1:$BF$1</definedName>
    <definedName name="__123Graph_XEER" hidden="1">[16]Monthly!$D$1:$AR$1</definedName>
    <definedName name="__123Graph_XEXCHRATE" hidden="1">[16]Monthly!$D$1:$AM$1</definedName>
    <definedName name="__123Graph_XEXCHRATE1" hidden="1">[16]Monthly!$AB$1:$BE$1</definedName>
    <definedName name="__123Graph_XEXCHRATE2" hidden="1">[16]Monthly!$D$1:$AM$1</definedName>
    <definedName name="__123Graph_XEXPVOL" hidden="1">[16]Monthly!$P$1:$BO$1</definedName>
    <definedName name="__123Graph_XFOODPRICE" hidden="1">[16]Monthly!$D$1:$AM$1</definedName>
    <definedName name="__123Graph_XGIRASOL" hidden="1">#REF!</definedName>
    <definedName name="__123Graph_XGRAF" hidden="1">#REF!</definedName>
    <definedName name="__123Graph_XGRAL" hidden="1">[17]Q!#REF!</definedName>
    <definedName name="__123Graph_XGRAPH1" hidden="1">[18]PYRAMID!$B$184:$B$263</definedName>
    <definedName name="__123Graph_XGRAPH2" hidden="1">[18]PYRAMID!$C$184:$C$263</definedName>
    <definedName name="__123Graph_XGRAPH3" hidden="1">[18]PYRAMID!$D$184:$D$263</definedName>
    <definedName name="__123Graph_XHUEVOS" hidden="1">#REF!</definedName>
    <definedName name="__123Graph_XINFLATION" hidden="1">[16]Monthly!$D$1:$AM$1</definedName>
    <definedName name="__123Graph_XINFLATMO" hidden="1">[16]Monthly!$D$1:$AM$1</definedName>
    <definedName name="__123Graph_XINFLATYR" hidden="1">[16]Monthly!$P$1:$AM$1</definedName>
    <definedName name="__123Graph_XINTRATES" hidden="1">[16]Monthly!$D$1:$AY$1</definedName>
    <definedName name="__123Graph_XIP" hidden="1">[16]Monthly!$D$1:$BL$1</definedName>
    <definedName name="__123Graph_XISALES" hidden="1">[16]Monthly!$D$1:$AS$1</definedName>
    <definedName name="__123Graph_XISALESAVG" hidden="1">[16]Monthly!$D$1:$AS$1</definedName>
    <definedName name="__123Graph_XLECHE" hidden="1">#REF!</definedName>
    <definedName name="__123Graph_XLLAMAS" hidden="1">#REF!</definedName>
    <definedName name="__123Graph_XM2" hidden="1">[16]Monthly!$D$1:$AM$1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RESERVES" hidden="1">[16]Monthly!$AB$1:$BF$1</definedName>
    <definedName name="__123Graph_XSOYA" hidden="1">#REF!</definedName>
    <definedName name="__123Graph_XTASA97" hidden="1">[17]Q!#REF!</definedName>
    <definedName name="__123Graph_XTASAS" hidden="1">[17]Q!#REF!</definedName>
    <definedName name="__123Graph_XTRADCUSTSA" hidden="1">[16]Monthly!$P$1:$BO$1</definedName>
    <definedName name="__123Graph_XTRADE" hidden="1">[16]Monthly!$P$1:$BO$1</definedName>
    <definedName name="__123Graph_XTRADECUST" hidden="1">[16]Monthly!$P$1:$BO$1</definedName>
    <definedName name="__123Graph_XTRADEDMVOL" hidden="1">[16]Monthly!$P$1:$BO$1</definedName>
    <definedName name="__123Graph_XTRADEQ" hidden="1">[16]Monthly!$BZ$1:$DV$1</definedName>
    <definedName name="__123Graph_XTRADEQCUST" hidden="1">[16]Monthly!#REF!</definedName>
    <definedName name="__123Graph_XTRADEVOL" hidden="1">[16]Monthly!$AB$1:$BK$1</definedName>
    <definedName name="__2__123Graph_AGRßFICO_1B" hidden="1">#REF!</definedName>
    <definedName name="__2__123Graph_XGRßFICO_1B" hidden="1">#REF!</definedName>
    <definedName name="__4__123Graph_XGRßFICO_1B" hidden="1">#REF!</definedName>
    <definedName name="__a1">[22]REER!$CA$2:$CM$291</definedName>
    <definedName name="__A65944">'[8]2006'!#REF!</definedName>
    <definedName name="__bookmark_1">Observatorio Agroambiental [0]!Y [23]Pr!$A$2:$AJ$298</definedName>
    <definedName name="__bookmark_2">Observatorio Agroambiental [0]!Y [23]Pr!$A$299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FDS_HYPERLINK_TOGGLE_STATE__" hidden="1">"ON"</definedName>
    <definedName name="__g1">'[24]Cuadro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OFFSET('[25]priv preferenciales'!$W$7,0,0,COUNT('[25]priv preferenciales'!$W:$W),1)</definedName>
    <definedName name="__R1">[14]REER!$CA$2:$CM$291</definedName>
    <definedName name="__SRQ1">'[10]FLC Chimoré'!#REF!</definedName>
    <definedName name="__xlfn.RTD" hidden="1">#NAME?</definedName>
    <definedName name="_1______123Graph_XGRßFICO_1B" hidden="1">#REF!</definedName>
    <definedName name="_1____123Graph_AGRßFICO_1B" hidden="1">#REF!</definedName>
    <definedName name="_1__123Graph_AALPACA" hidden="1">#REF!</definedName>
    <definedName name="_1__123Graph_ACHART_2" hidden="1">#REF!</definedName>
    <definedName name="_1__123Graph_AGRßFICO_1B" hidden="1">#REF!</definedName>
    <definedName name="_10__123Graph_APOSTURA" hidden="1">#REF!</definedName>
    <definedName name="_10__123Graph_ECHART_4" hidden="1">#REF!</definedName>
    <definedName name="_10__123Graph_FCHART_4" hidden="1">#REF!</definedName>
    <definedName name="_11__123Graph_BALPACA" hidden="1">#REF!</definedName>
    <definedName name="_11__123Graph_FCHART_4" hidden="1">#REF!</definedName>
    <definedName name="_11__123Graph_XCHART_3" hidden="1">#REF!</definedName>
    <definedName name="_11__123Graph_XGRßFICO_1B" hidden="1">#REF!</definedName>
    <definedName name="_12__123Graph_AGRßFICO_1B" hidden="1">#REF!</definedName>
    <definedName name="_12__123Graph_BBOVINO" hidden="1">#REF!</definedName>
    <definedName name="_12__123Graph_XCHART_3" hidden="1">#REF!</definedName>
    <definedName name="_12__123Graph_XCHART_4" hidden="1">#REF!</definedName>
    <definedName name="_12__123Graph_XGRßFICO_1B" hidden="1">#REF!</definedName>
    <definedName name="_1201">#REF!</definedName>
    <definedName name="_12011">#REF!</definedName>
    <definedName name="_1202">#REF!</definedName>
    <definedName name="_12345" hidden="1">#REF!</definedName>
    <definedName name="_123456" hidden="1">#REF!</definedName>
    <definedName name="_13__123Graph_BCAPRINO" hidden="1">#REF!</definedName>
    <definedName name="_13__123Graph_XCHART_4" hidden="1">#REF!</definedName>
    <definedName name="_14__123Graph_BHUEVO" hidden="1">#REF!</definedName>
    <definedName name="_14__123Graph_XGRßFICO_1B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7__123Graph_XGRßFICO_1B" hidden="1">#REF!</definedName>
    <definedName name="_18__123Graph_BPARRILLEROS" hidden="1">#REF!</definedName>
    <definedName name="_19__123Graph_BPORCINO" hidden="1">#REF!</definedName>
    <definedName name="_1PDEREC">#REF!</definedName>
    <definedName name="_2_____123Graph_AGRßFICO_1B" hidden="1">#REF!</definedName>
    <definedName name="_2____123Graph_XGRßFICO_1B" hidden="1">#REF!</definedName>
    <definedName name="_2__123Graph_ABOVINO" hidden="1">#REF!</definedName>
    <definedName name="_2__123Graph_ACHART_3" hidden="1">#REF!</definedName>
    <definedName name="_2__123Graph_AGRßFICO_1B" hidden="1">#REF!</definedName>
    <definedName name="_2__123Graph_XGRßFICO_1B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___123Graph_XGRßFICO_1B" hidden="1">#REF!</definedName>
    <definedName name="_3__123Graph_ACAPRINO" hidden="1">#REF!</definedName>
    <definedName name="_3__123Graph_ACHART_4" hidden="1">#REF!</definedName>
    <definedName name="_3__123Graph_AGRßFICO_1B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__123Graph_AGRßFICO_1B" hidden="1">#REF!</definedName>
    <definedName name="_4__123Graph_AGRßFICO_1B" hidden="1">#REF!</definedName>
    <definedName name="_4__123Graph_AHUEVO" hidden="1">#REF!</definedName>
    <definedName name="_4__123Graph_BCHART_2" hidden="1">#REF!</definedName>
    <definedName name="_4__123Graph_XGRßFICO_1B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[26]Energy_Incomes:Gas_Cost!$A$1:$S$55</definedName>
    <definedName name="_5____123Graph_XGRßFICO_1B" hidden="1">#REF!</definedName>
    <definedName name="_5__123Graph_ALECHE" hidden="1">#REF!</definedName>
    <definedName name="_5__123Graph_BCHART_2" hidden="1">#REF!</definedName>
    <definedName name="_5__123Graph_BCHART_3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_123Graph_AGRßFICO_1B" hidden="1">#REF!</definedName>
    <definedName name="_6__123Graph_AGRßFICO_1B" hidden="1">#REF!</definedName>
    <definedName name="_6__123Graph_ALLAMAS" hidden="1">#REF!</definedName>
    <definedName name="_6__123Graph_BCHART_3" hidden="1">#REF!</definedName>
    <definedName name="_6__123Graph_BCHART_4" hidden="1">#REF!</definedName>
    <definedName name="_6__123Graph_XGRßFICO_1B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_123Graph_XGRßFICO_1B" hidden="1">#REF!</definedName>
    <definedName name="_7__123Graph_AGRßFICO_1B" hidden="1">#REF!</definedName>
    <definedName name="_7__123Graph_AOVINO" hidden="1">#REF!</definedName>
    <definedName name="_7__123Graph_BCHART_4" hidden="1">#REF!</definedName>
    <definedName name="_7__123Graph_CCHART_2" hidden="1">#REF!</definedName>
    <definedName name="_70__123Graph_XPOSTURA" hidden="1">#REF!</definedName>
    <definedName name="_8__123Graph_AGRßFICO_1B" hidden="1">#REF!</definedName>
    <definedName name="_8__123Graph_APARRILLEROS" hidden="1">#REF!</definedName>
    <definedName name="_8__123Graph_CCHART_2" hidden="1">#REF!</definedName>
    <definedName name="_8__123Graph_CCHART_3" hidden="1">#REF!</definedName>
    <definedName name="_8__123Graph_XGRßFICO_1B" hidden="1">#REF!</definedName>
    <definedName name="_9__123Graph_AGRßFICO_1B" hidden="1">#REF!</definedName>
    <definedName name="_9__123Graph_APORCINO" hidden="1">#REF!</definedName>
    <definedName name="_9__123Graph_CCHART_3" hidden="1">#REF!</definedName>
    <definedName name="_9__123Graph_ECHART_4" hidden="1">#REF!</definedName>
    <definedName name="_9__123Graph_XGRßFICO_1B" hidden="1">#REF!</definedName>
    <definedName name="_a1">[4]REER!$CA$2:$CM$291</definedName>
    <definedName name="_A65944">'[27]2006'!#REF!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axc2">#REF!</definedName>
    <definedName name="_axc3">#REF!</definedName>
    <definedName name="_bdfb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rafd">[1]M1!#REF!</definedName>
    <definedName name="_c">#REF!</definedName>
    <definedName name="_CRC1">#REF!</definedName>
    <definedName name="_CTT01">[28]agregada!#REF!</definedName>
    <definedName name="_CTT94">[28]agregada!#REF!</definedName>
    <definedName name="_CTT95">[28]agregada!#REF!</definedName>
    <definedName name="_CTT96">[28]agregada!#REF!</definedName>
    <definedName name="_CTT97">[28]agregada!#REF!</definedName>
    <definedName name="_CTT98">[28]agregada!#REF!</definedName>
    <definedName name="_CTT99">[28]agregada!#REF!</definedName>
    <definedName name="_cua71">#REF!</definedName>
    <definedName name="_cua72">#REF!</definedName>
    <definedName name="_cV1">OFFSET([29]tcambio!$Z$8,0,0,COUNT([29]tcambio!$Z$1:$Z$65536),1)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OFFSET([30]tcambio!$AA$8,0,0,COUNT([30]tcambio!$AA$1:$AA$65536),1)</definedName>
    <definedName name="_Fill" hidden="1">[31]CPMYC!$C$37</definedName>
    <definedName name="_g1">'[5]Cuadro 4.8 A'!#REF!</definedName>
    <definedName name="_gr">'[5]Cuadro 4.8 A'!#REF!</definedName>
    <definedName name="_GTB60">[32]Febrero!$B$201:$D$241</definedName>
    <definedName name="_GTB68">[32]Febrero!$B$158:$D$198</definedName>
    <definedName name="_h9" hidden="1">{"'Inversión Extranjera'!$A$1:$AG$74","'Inversión Extranjera'!$G$7:$AF$61"}</definedName>
    <definedName name="_hvsdhvuiwhwuirhwv" hidden="1">#REF!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'[33]análisis de sensibilidad'!$K$7</definedName>
    <definedName name="_Ind2">'[33]análisis de sensibilidad'!$K$8</definedName>
    <definedName name="_Ind3">'[33]análisis de sensibilidad'!$K$9</definedName>
    <definedName name="_Ind4">'[33]análisis de sensibilidad'!$K$10</definedName>
    <definedName name="_Ind5">'[33]análisis de sensibilidad'!$K$13</definedName>
    <definedName name="_Ind6">'[33]análisis de sensibilidad'!$K$14</definedName>
    <definedName name="_Ind7">'[33]análisis de sensibilidad'!$K$15</definedName>
    <definedName name="_Ind8">'[33]análisis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fhjtht88789" hidden="1">#REF!</definedName>
    <definedName name="_Key1" hidden="1">#REF!</definedName>
    <definedName name="_Key2" hidden="1">[34]xor!#REF!</definedName>
    <definedName name="_key3" hidden="1">[34]xor!#REF!</definedName>
    <definedName name="_LCS1">#REF!</definedName>
    <definedName name="_MatMult_A" hidden="1">[35]Contents!$C$20:$D$28</definedName>
    <definedName name="_MatMult_B" hidden="1">[35]Contents!$C$20:$D$28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OFFSET('[25]priv preferenciales'!$W$7,0,0,COUNT('[25]priv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[34]mor!#REF!</definedName>
    <definedName name="_PIE97">[17]Q!#REF!</definedName>
    <definedName name="_PMT23">#REF!</definedName>
    <definedName name="_PT01">[28]agregada!#REF!</definedName>
    <definedName name="_PT94">[28]agregada!#REF!</definedName>
    <definedName name="_PT95">[28]agregada!#REF!</definedName>
    <definedName name="_PT96">[28]agregada!#REF!</definedName>
    <definedName name="_PT97">[28]agregada!#REF!</definedName>
    <definedName name="_PT98">[28]agregada!#REF!</definedName>
    <definedName name="_PT99">[28]agregada!#REF!</definedName>
    <definedName name="_R1">[14]REER!$CA$2:$CM$291</definedName>
    <definedName name="_Regression_Int" hidden="1">1</definedName>
    <definedName name="_Regression_Out" hidden="1">[35]Contents!$A$168</definedName>
    <definedName name="_Regression_X" hidden="1">[35]Contents!$C$157:$D$164</definedName>
    <definedName name="_Regression_Y" hidden="1">[35]Contents!$B$163:$B$170</definedName>
    <definedName name="_sel10">'[33]evaluación socioeconómica'!#REF!</definedName>
    <definedName name="_sel11">'[33]evaluación socioeconómica'!#REF!</definedName>
    <definedName name="_sel12">'[33]evaluación socioeconómica'!#REF!</definedName>
    <definedName name="_sel13">'[33]evaluación privada'!#REF!</definedName>
    <definedName name="_sel14">'[33]evaluación privada'!#REF!</definedName>
    <definedName name="_sel15">'[33]evaluación privada'!#REF!</definedName>
    <definedName name="_sel16">'[33]evaluación privada'!#REF!</definedName>
    <definedName name="_sel17">'[33]evaluación privada'!#REF!</definedName>
    <definedName name="_sel18">[33]financiación!#REF!</definedName>
    <definedName name="_sel5">[33]alternativas!#REF!</definedName>
    <definedName name="_sel7">'[33]evaluación privada'!#REF!</definedName>
    <definedName name="_sel8">'[33]evaluación privada'!#REF!</definedName>
    <definedName name="_Sort" hidden="1">#REF!</definedName>
    <definedName name="_SRQ1">'[10]FLC Chimoré'!#REF!</definedName>
    <definedName name="_ST01">[28]agregada!#REF!</definedName>
    <definedName name="_ST94">[28]agregada!#REF!</definedName>
    <definedName name="_ST95">[28]agregada!#REF!</definedName>
    <definedName name="_ST96">[28]agregada!#REF!</definedName>
    <definedName name="_ST97">[28]agregada!#REF!</definedName>
    <definedName name="_ST98">[28]agregada!#REF!</definedName>
    <definedName name="_ST99">[28]agregada!#REF!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'[33]evaluación privada'!#REF!</definedName>
    <definedName name="_tot3">'[33]evaluación privada'!#REF!</definedName>
    <definedName name="_TR2">#REF!</definedName>
    <definedName name="_TT01">[28]agregada!#REF!</definedName>
    <definedName name="_TT94">[28]agregada!#REF!</definedName>
    <definedName name="_TT95">[28]agregada!#REF!</definedName>
    <definedName name="_TT96">[28]agregada!#REF!</definedName>
    <definedName name="_TT97">[28]agregada!#REF!</definedName>
    <definedName name="_TT98">[28]agregada!#REF!</definedName>
    <definedName name="_TT99">[28]agregada!#REF!</definedName>
    <definedName name="a">[36]REER!$CA$2:$CM$291</definedName>
    <definedName name="A_IMPRESI_N_IM">[22]REER!$CA$2:$CM$291</definedName>
    <definedName name="A_impresión_IM">#REF!</definedName>
    <definedName name="AA">'[5]Cuadro 4.8 A'!#REF!</definedName>
    <definedName name="aaa">[1]M1!#REF!</definedName>
    <definedName name="aaaa">[37]REER!$CA$2:$CM$291</definedName>
    <definedName name="AAAAA">OFFSET(#REF!,0,0,COUNTA(#REF!),1)</definedName>
    <definedName name="aaaaaaa">[38]Sheet1!$A$1:$IV$1:R0</definedName>
    <definedName name="aaaaaaaaaa" hidden="1">#REF!</definedName>
    <definedName name="aaaaaaaaaaaa" hidden="1">'[39]Grafico I.5 C. Neg'!#REF!</definedName>
    <definedName name="aaaaaaaaaaaaaaaaa" hidden="1">'[40]Grafico I.5 C. Neg'!#REF!</definedName>
    <definedName name="aaaaaaaaaaaaaaaaaaaa" hidden="1">#REF!</definedName>
    <definedName name="aaaaaaaaaaaaaaaaaaaaaa" hidden="1">#REF!</definedName>
    <definedName name="aadd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[41]A!$A$95:$P$183</definedName>
    <definedName name="abc">[1]M1!#REF!</definedName>
    <definedName name="AC">[41]A!$R$5:$AG$93</definedName>
    <definedName name="ACCL">[42]FUEN1!$DJ$9:$DJ$134</definedName>
    <definedName name="ACG">[43]CH!$B$16:$AK$64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[43]AN!$B$1:$AK$64</definedName>
    <definedName name="AD">[41]A!$R$95:$AG$165</definedName>
    <definedName name="ada" hidden="1">[44]mor!#REF!</definedName>
    <definedName name="Adam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sdas">#REF!</definedName>
    <definedName name="adm">OFFSET('[45]priv preferenciales'!$AC$7,0,0,COUNT('[45]priv preferenciales'!$AC$1:$AC$65536),1)</definedName>
    <definedName name="ads">'[2]Cuadro 4.8 A'!#REF!</definedName>
    <definedName name="adsadrr" hidden="1">#REF!</definedName>
    <definedName name="ADSDADADA" hidden="1">#REF!</definedName>
    <definedName name="adsfas">OFFSET([29]tcambio!$AC$8,0,0,COUNT([29]tcambio!$AC$1:$AC$65536),1)</definedName>
    <definedName name="ADUAN">[42]FUEN1!$DH$9:$DH$134</definedName>
    <definedName name="AE">[41]C!$A$5:$P$93</definedName>
    <definedName name="AF">[41]C!$A$95:$P$183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[41]C!$R$5:$AG$93</definedName>
    <definedName name="AH">[41]VM!$A$5:$P$113</definedName>
    <definedName name="AI">[41]VM!$A$115:$P$204</definedName>
    <definedName name="ain">#REF!</definedName>
    <definedName name="alimen">OFFSET([7]tcambio!$AG$8,0,0,COUNT([7]tcambio!$AG$1:$AG$65536),1)</definedName>
    <definedName name="alkor">[33]alternativas!#REF!</definedName>
    <definedName name="ALKORRGR">[46]alternativas!#REF!</definedName>
    <definedName name="ALTC">#REF!</definedName>
    <definedName name="alternativa">[33]alternativas!#REF!</definedName>
    <definedName name="alternativa2">[33]alternativas!#REF!</definedName>
    <definedName name="alternativa3">[33]alternativas!#REF!</definedName>
    <definedName name="AlternativaSeleccionada">'[33]análisis de sensibilidad'!#REF!</definedName>
    <definedName name="AM">[47]A!$R$5:$AG$93</definedName>
    <definedName name="amr">#REF!,#REF!,#REF!</definedName>
    <definedName name="AND">[48]ACL!$A$1:$AJ$64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[49]ANEXO2B!$A$1</definedName>
    <definedName name="anexo8e">#REF!</definedName>
    <definedName name="ANEXO9E">#REF!</definedName>
    <definedName name="Annual_interest_rate">#REF!</definedName>
    <definedName name="anterior">OFFSET([50]tcambio!$AK$8,0,0,COUNT([50]tcambio!$AK$1:$AK$65536),1)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'[51]4'!#REF!,'[51]4'!#REF!</definedName>
    <definedName name="año_1989_a">'[51]4'!#REF!</definedName>
    <definedName name="año_1990">'[51]4'!$A$1:$H$21,'[51]4'!#REF!</definedName>
    <definedName name="año_1991">'[51]4'!#REF!</definedName>
    <definedName name="año_1992">'[51]4'!#REF!</definedName>
    <definedName name="año_1993">'[51]4'!#REF!</definedName>
    <definedName name="año_1994">'[51]4'!#REF!</definedName>
    <definedName name="año_89">'[51]4'!#REF!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'[51]3'!#REF!</definedName>
    <definedName name="año91">'[51]3'!#REF!</definedName>
    <definedName name="año92">'[51]3'!#REF!</definedName>
    <definedName name="año93">'[51]3'!#REF!</definedName>
    <definedName name="año94">'[51]3'!#REF!</definedName>
    <definedName name="AñoBase">#REF!</definedName>
    <definedName name="AñoBase1">[52]PREPARACION!$G$17</definedName>
    <definedName name="AñoBase2">[52]PREPARACION!$G$17</definedName>
    <definedName name="AñoBase3">[52]PREPARACION!$G$17</definedName>
    <definedName name="AñosInversion">[33]preparacion!$F$11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_7" hidden="1">{"'Inversión Extranjera'!$A$1:$AG$74","'Inversión Extranjera'!$G$7:$AF$61"}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">[33]preparacion!#REF!</definedName>
    <definedName name="_xlnm.Print_Area" localSheetId="0">'PII en detalle'!$A$1:$BF$72</definedName>
    <definedName name="_xlnm.Print_Area">#REF!</definedName>
    <definedName name="AreaBeneficiada">[33]preparacion!$W$87</definedName>
    <definedName name="AreaIncremental">[33]preparacion!$G$69</definedName>
    <definedName name="as">[53]REER!$CA$2:$CM$291</definedName>
    <definedName name="asadasda">OFFSET('[54]priv preferenciales'!$X$7,0,0,COUNT('[54]priv preferenciales'!$X$1:$X$65536),1)</definedName>
    <definedName name="asas">OFFSET([12]tcambio!$AB$8,0,0,COUNT([12]tcambio!$AB$1:$AB$65536),1)</definedName>
    <definedName name="asca" hidden="1">#REF!</definedName>
    <definedName name="ascfa" hidden="1">#REF!</definedName>
    <definedName name="asd">'[2]Cuadro 4.8 A'!#REF!</definedName>
    <definedName name="asda" hidden="1">#REF!,#REF!,#REF!</definedName>
    <definedName name="asdad" hidden="1">#REF!</definedName>
    <definedName name="asdasd">OFFSET([29]tcambio!$AG$8,0,0,COUNT([29]tcambio!$AG$1:$AG$65536),1)</definedName>
    <definedName name="asdf">OFFSET([12]tcambio!$AE$8,0,0,COUNT([12]tcambio!$AE$1:$AE$65536),1)</definedName>
    <definedName name="asdfa">OFFSET('[55]priv preferenciales'!$AC$7,0,0,COUNT('[55]priv preferenciales'!$AC$1:$AC$65536),1)</definedName>
    <definedName name="asdfaa">OFFSET('[54]priv preferenciales'!$AC$7,0,0,COUNT('[54]priv preferenciales'!$AC$1:$AC$65536),1)</definedName>
    <definedName name="asdrae" hidden="1">#REF!</definedName>
    <definedName name="asl" hidden="1">#REF!</definedName>
    <definedName name="ASOBE">#REF!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[56]index!$N$11:$O$547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[37]REER!$CA$2:$CM$291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'[33]evaluación privada'!#REF!</definedName>
    <definedName name="bcaeinicial3">'[33]evaluación privada'!#REF!</definedName>
    <definedName name="bcaminicial2">'[33]evaluación privada'!#REF!</definedName>
    <definedName name="bcaminicial3">'[33]evaluación privada'!#REF!</definedName>
    <definedName name="bcrME">OFFSET('[57]jalador ME'!$N$2,0,0,COUNTA('[57]jalador ME'!$N$2:$N$100),1)</definedName>
    <definedName name="bcrMN">OFFSET('[57]Jalador MN'!$N$2,0,0,COUNTA('[57]Jalador MN'!$N$2:$N$100),1)</definedName>
    <definedName name="bctME">OFFSET('[57]jalador ME'!$P$2,0,0,COUNTA('[57]jalador ME'!$P$2:$P$100),1)</definedName>
    <definedName name="bctMN">OFFSET('[57]Jalador MN'!$P$2,0,0,COUNTA('[57]Jalador MN'!$P$2:$P$100),1)</definedName>
    <definedName name="bd">#REF!</definedName>
    <definedName name="BDATOS">[58]PLANTA!$A$2:$O$70</definedName>
    <definedName name="bdbME">OFFSET('[57]jalador ME'!$D$2,0,0,COUNTA('[57]jalador ME'!$D$2:$D$100),1)</definedName>
    <definedName name="bdbMN">OFFSET('[57]Jalador MN'!$D$2,0,0,COUNTA('[57]Jalador MN'!$D$2:$D$100),1)</definedName>
    <definedName name="bdd">#REF!</definedName>
    <definedName name="BDR">#REF!</definedName>
    <definedName name="becME">OFFSET('[57]jalador ME'!$E$2,0,0,COUNTA('[57]jalador ME'!$E$2:$E$100),1)</definedName>
    <definedName name="becMN">OFFSET('[57]Jalador MN'!$E$2,0,0,COUNTA('[57]Jalador MN'!$E$2:$E$100),1)</definedName>
    <definedName name="Beg.Bal">IF(#REF!&lt;&gt;"",#REF!,"")</definedName>
    <definedName name="BeneficioCostoPrivado">'[33]evaluación privada'!$G$127</definedName>
    <definedName name="BeneficioCostoSocial">'[33]evaluación socioeconómica'!$G$135</definedName>
    <definedName name="beto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aME">OFFSET('[57]jalador ME'!$F$2,0,0,COUNTA('[57]jalador ME'!$F$2:$F$100),1)</definedName>
    <definedName name="bgaMN">OFFSET('[57]Jalador MN'!$F$2,0,0,COUNTA('[57]Jalador MN'!$F$2:$F$100),1)</definedName>
    <definedName name="bgfdg" hidden="1">{"'Hoja1'!$A$2:$O$33"}</definedName>
    <definedName name="bghjsiofhdfjj67776" hidden="1">#REF!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[33]preparacion!#REF!</definedName>
    <definedName name="bisME">OFFSET('[57]jalador ME'!$G$2,0,0,COUNTA('[57]jalador ME'!$G$2:$G$100),1)</definedName>
    <definedName name="bisMN">OFFSET('[57]Jalador MN'!$G$2,0,0,COUNTA('[57]Jalador MN'!$G$2:$G$100),1)</definedName>
    <definedName name="Block">'[59]2s'!$AE$1</definedName>
    <definedName name="BLPH1" hidden="1">#REF!</definedName>
    <definedName name="BLPH10" hidden="1">'[60]Base Comm'!$E$31</definedName>
    <definedName name="BLPH11" hidden="1">#REF!</definedName>
    <definedName name="BLPH12" hidden="1">#REF!</definedName>
    <definedName name="BLPH13" hidden="1">'[61]Grafico I.5 C. Neg'!#REF!</definedName>
    <definedName name="BLPH14" hidden="1">'[61]Grafico I.5 C. Neg'!#REF!</definedName>
    <definedName name="BLPH15" hidden="1">'[61]Grafico I.5 C. Neg'!#REF!</definedName>
    <definedName name="BLPH16" hidden="1">'[61]Grafico I.5 C. Neg'!#REF!</definedName>
    <definedName name="BLPH17" hidden="1">'[61]Grafico I.5 C. Neg'!#REF!</definedName>
    <definedName name="BLPH18" hidden="1">'[61]Grafico I.5 C. Neg'!#REF!</definedName>
    <definedName name="BLPH19" hidden="1">'[61]Grafico I.5 C. Neg'!#REF!</definedName>
    <definedName name="BLPH2" hidden="1">#REF!</definedName>
    <definedName name="BLPH20" hidden="1">'[61]Grafico I.5 C. Neg'!#REF!</definedName>
    <definedName name="BLPH21" hidden="1">'[61]Grafico I.5 C. Neg'!#REF!</definedName>
    <definedName name="BLPH22" hidden="1">'[61]Grafico I.5 C. Neg'!#REF!</definedName>
    <definedName name="BLPH23" hidden="1">#REF!</definedName>
    <definedName name="BLPH24" hidden="1">#REF!</definedName>
    <definedName name="BLPH25" hidden="1">'[61]Grafico I.5 C. Neg'!#REF!</definedName>
    <definedName name="BLPH26" hidden="1">'[61]Grafico I.5 C. Neg'!#REF!</definedName>
    <definedName name="BLPH27" hidden="1">'[61]Grafico I.5 C. Neg'!#REF!</definedName>
    <definedName name="BLPH28" hidden="1">#REF!</definedName>
    <definedName name="BLPH29" hidden="1">'[61]Grafico I.5 C. Neg'!#REF!</definedName>
    <definedName name="BLPH3" hidden="1">'[62]PIB TRIMESTRALES'!$F$5</definedName>
    <definedName name="BLPH32" hidden="1">'[61]Grafico I.5 C. Neg'!#REF!</definedName>
    <definedName name="BLPH33" hidden="1">'[61]Grafico I.5 C. Neg'!#REF!</definedName>
    <definedName name="BLPH34" hidden="1">'[61]Grafico I.5 C. Neg'!#REF!</definedName>
    <definedName name="BLPH35" hidden="1">#REF!</definedName>
    <definedName name="BLPH36" hidden="1">#REF!</definedName>
    <definedName name="BLPH37" hidden="1">'[61]Grafico I.5 C. Neg'!#REF!</definedName>
    <definedName name="BLPH38" hidden="1">'[61]Grafico I.5 C. Neg'!#REF!</definedName>
    <definedName name="BLPH39" hidden="1">'[61]Grafico I.5 C. Neg'!#REF!</definedName>
    <definedName name="BLPH4" hidden="1">'[62]PIB TRIMESTRALES'!$O$5</definedName>
    <definedName name="BLPH40" hidden="1">'[61]Grafico I.5 C. Neg'!#REF!</definedName>
    <definedName name="BLPH41" hidden="1">'[61]Grafico I.5 C. Neg'!#REF!</definedName>
    <definedName name="BLPH42" hidden="1">'[61]Grafico I.5 C. Neg'!#REF!</definedName>
    <definedName name="BLPH43" hidden="1">'[61]Grafico I.5 C. Neg'!#REF!</definedName>
    <definedName name="BLPH44" hidden="1">'[61]Grafico I.5 C. Neg'!#REF!</definedName>
    <definedName name="BLPH45" hidden="1">'[61]Grafico I.5 C. Neg'!#REF!</definedName>
    <definedName name="BLPH46" hidden="1">'[61]Grafico I.5 C. Neg'!#REF!</definedName>
    <definedName name="BLPH47" hidden="1">'[61]Grafico I.5 C. Neg'!#REF!</definedName>
    <definedName name="BLPH48" hidden="1">'[61]Grafico I.5 C. Neg'!#REF!</definedName>
    <definedName name="BLPH49" hidden="1">'[61]Grafico I.5 C. Neg'!#REF!</definedName>
    <definedName name="BLPH5" hidden="1">#REF!</definedName>
    <definedName name="BLPH50" hidden="1">'[61]Grafico I.5 C. Neg'!#REF!</definedName>
    <definedName name="BLPH51" hidden="1">'[61]Grafico I.5 C. Neg'!#REF!</definedName>
    <definedName name="BLPH52" hidden="1">'[61]Grafico I.5 C. Neg'!$D$5</definedName>
    <definedName name="BLPH53" hidden="1">'[61]Grafico I.5 C. Neg'!#REF!</definedName>
    <definedName name="BLPH54" hidden="1">'[61]Grafico I.5 C. Neg'!#REF!</definedName>
    <definedName name="BLPH55" hidden="1">'[61]Grafico I.5 C. Neg'!#REF!</definedName>
    <definedName name="BLPH56" hidden="1">'[61]Grafico I.5 C. Neg'!#REF!</definedName>
    <definedName name="BLPH57" hidden="1">'[61]Grafico I.5 C. Neg'!#REF!</definedName>
    <definedName name="BLPH58" hidden="1">'[61]Grafico I.5 C. Neg'!#REF!</definedName>
    <definedName name="BLPH59" hidden="1">'[61]Grafico I.5 C. Neg'!#REF!</definedName>
    <definedName name="BLPH6" hidden="1">#REF!</definedName>
    <definedName name="BLPH60" hidden="1">'[61]Grafico I.5 C. Neg'!#REF!</definedName>
    <definedName name="BLPH61" hidden="1">'[61]Grafico I.5 C. Neg'!#REF!</definedName>
    <definedName name="BLPH62" hidden="1">'[61]Grafico I.5 C. Neg'!#REF!</definedName>
    <definedName name="BLPH63" hidden="1">'[61]Grafico I.5 C. Neg'!#REF!</definedName>
    <definedName name="BLPH64" hidden="1">'[61]Grafico I.5 C. Neg'!#REF!</definedName>
    <definedName name="BLPH66" hidden="1">'[61]Grafico I.5 C. Neg'!#REF!</definedName>
    <definedName name="BLPH67" hidden="1">'[61]Grafico I.5 C. Neg'!#REF!</definedName>
    <definedName name="BLPH68" hidden="1">'[61]Grafico I.5 C. Neg'!#REF!</definedName>
    <definedName name="BLPH69" hidden="1">'[61]Grafico I.5 C. Neg'!#REF!</definedName>
    <definedName name="BLPH7" hidden="1">#REF!</definedName>
    <definedName name="BLPH70" hidden="1">'[61]Grafico I.5 C. Neg'!#REF!</definedName>
    <definedName name="BLPH71" hidden="1">'[61]Grafico I.5 C. Neg'!#REF!</definedName>
    <definedName name="BLPH72" hidden="1">'[61]Grafico I.5 C. Neg'!#REF!</definedName>
    <definedName name="BLPH73" hidden="1">'[61]Grafico I.5 C. Neg'!#REF!</definedName>
    <definedName name="BLPH74" hidden="1">'[61]Grafico I.5 C. Neg'!#REF!</definedName>
    <definedName name="BLPH8" hidden="1">#REF!</definedName>
    <definedName name="BLPH9" hidden="1">[63]italia!#REF!</definedName>
    <definedName name="bmeME">OFFSET('[57]jalador ME'!$H$2,0,0,COUNTA('[57]jalador ME'!$H$2:$H$100),1)</definedName>
    <definedName name="bmeMN">OFFSET('[57]Jalador MN'!$H$2,0,0,COUNTA('[57]Jalador MN'!$H$2:$H$100),1)</definedName>
    <definedName name="bnaME">OFFSET('[57]jalador ME'!$I$2,0,0,COUNTA('[57]jalador ME'!$I$2:$I$100),1)</definedName>
    <definedName name="bnaMN">OFFSET('[57]Jalador MN'!$I$2,0,0,COUNTA('[57]Jalador MN'!$I$2:$I$100),1)</definedName>
    <definedName name="bnbME">OFFSET('[57]jalador ME'!$J$2,0,0,COUNTA('[57]jalador ME'!$J$2:$J$100),1)</definedName>
    <definedName name="bnbMN">OFFSET('[57]Jalador MN'!$J$2,0,0,COUNTA('[57]Jalador MN'!$J$2:$J$100),1)</definedName>
    <definedName name="Bs">#REF!</definedName>
    <definedName name="Bs.">#REF!</definedName>
    <definedName name="bscME">OFFSET('[57]jalador ME'!$L$2,0,0,COUNTA('[57]jalador ME'!$L$2:$L$100),1)</definedName>
    <definedName name="bscMN">OFFSET('[57]Jalador MN'!$L$2,0,0,COUNTA('[57]Jalador MN'!$L$2:$L$100),1)</definedName>
    <definedName name="bsoME">OFFSET('[57]jalador ME'!$M$2,0,0,COUNTA('[57]jalador ME'!$M$2:$M$100),1)</definedName>
    <definedName name="bsoMN">OFFSET('[57]Jalador MN'!$M$2,0,0,COUNTA('[57]Jalador MN'!$M$2:$M$100),1)</definedName>
    <definedName name="Bss">#REF!</definedName>
    <definedName name="BTB">'[64]GSA Price'!$B$3:$D$23</definedName>
    <definedName name="BTU">[65]DGL!$AF$87:$AU$135</definedName>
    <definedName name="BTUD">[65]DGL!$AF$139:$AU$187</definedName>
    <definedName name="BULU">#REF!</definedName>
    <definedName name="bulug">#REF!</definedName>
    <definedName name="bunME">OFFSET('[57]jalador ME'!$O$2,0,0,COUNTA('[57]jalador ME'!$O$2:$O$100),1)</definedName>
    <definedName name="bunMN">OFFSET('[57]Jalador MN'!$O$2,0,0,COUNTA('[57]Jalador MN'!$O$2:$O$100),1)</definedName>
    <definedName name="bvbv">OFFSET(#REF!,0,0,COUNTA(#REF!),1)</definedName>
    <definedName name="C.1.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_">#REF!</definedName>
    <definedName name="C_3">#REF!</definedName>
    <definedName name="C_3.">#REF!</definedName>
    <definedName name="C_33">#REF!</definedName>
    <definedName name="c52011ok1">[38]Sheet1!$A$1:$IV$1:R0</definedName>
    <definedName name="caca">#REF!</definedName>
    <definedName name="cae">#REF!</definedName>
    <definedName name="caep">'[33]evaluación privada'!$D$125</definedName>
    <definedName name="caep2">'[33]evaluación privada'!#REF!</definedName>
    <definedName name="caep3">'[33]evaluación privada'!#REF!</definedName>
    <definedName name="caes">'[33]evaluación socioeconómica'!$D$133</definedName>
    <definedName name="caes2">'[33]evaluación socioeconómica'!#REF!</definedName>
    <definedName name="caes3">'[33]evaluación socioeconómica'!#REF!</definedName>
    <definedName name="calamidad" hidden="1">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[32]Febrero!$B$2:$D$51</definedName>
    <definedName name="CBB">#REF!</definedName>
    <definedName name="ccc">[66]ciudades!#REF!</definedName>
    <definedName name="ccx" hidden="1">#REF!</definedName>
    <definedName name="cdbdfb" hidden="1">'[67]Grafico I.5 C. Neg'!#REF!</definedName>
    <definedName name="celda0">[33]preparacion!#REF!</definedName>
    <definedName name="celda1">[33]alternativas!#REF!</definedName>
    <definedName name="celda10">'[33]evaluación socioeconómica'!#REF!</definedName>
    <definedName name="celda10a">'[33]evaluación socioeconómica'!#REF!</definedName>
    <definedName name="celda10b">'[33]evaluación socioeconómica'!#REF!</definedName>
    <definedName name="celda10c">'[33]evaluación socioeconómica'!#REF!</definedName>
    <definedName name="celda10d">'[33]evaluación socioeconómica'!#REF!</definedName>
    <definedName name="celda10e">'[33]evaluación socioeconómica'!#REF!</definedName>
    <definedName name="celda10f">'[33]evaluación socioeconómica'!#REF!</definedName>
    <definedName name="celda10g">'[33]evaluación socioeconómica'!#REF!</definedName>
    <definedName name="celda10h">'[33]evaluación socioeconómica'!#REF!</definedName>
    <definedName name="celda10i">'[33]evaluación socioeconómica'!#REF!</definedName>
    <definedName name="celda10j">'[33]evaluación socioeconómica'!#REF!</definedName>
    <definedName name="celda11">'[33]evaluación socioeconómica'!#REF!</definedName>
    <definedName name="celda11a">'[33]evaluación socioeconómica'!#REF!</definedName>
    <definedName name="celda11b">'[33]evaluación socioeconómica'!#REF!</definedName>
    <definedName name="celda11c">'[33]evaluación socioeconómica'!#REF!</definedName>
    <definedName name="celda11d">'[33]evaluación socioeconómica'!#REF!</definedName>
    <definedName name="celda11e">'[33]evaluación socioeconómica'!#REF!</definedName>
    <definedName name="celda11f">'[33]evaluación socioeconómica'!#REF!</definedName>
    <definedName name="celda11g">'[33]evaluación socioeconómica'!#REF!</definedName>
    <definedName name="celda11h">'[33]evaluación socioeconómica'!#REF!</definedName>
    <definedName name="celda11i">'[33]evaluación socioeconómica'!#REF!</definedName>
    <definedName name="celda11j">'[33]evaluación socioeconómica'!#REF!</definedName>
    <definedName name="celda12">'[33]evaluación socioeconómica'!#REF!</definedName>
    <definedName name="celda12a">'[33]evaluación socioeconómica'!#REF!</definedName>
    <definedName name="celda12b">'[33]evaluación socioeconómica'!#REF!</definedName>
    <definedName name="celda13">'[33]evaluación privada'!#REF!</definedName>
    <definedName name="celda13a">'[33]evaluación privada'!#REF!</definedName>
    <definedName name="celda13b">'[33]evaluación privada'!#REF!</definedName>
    <definedName name="celda14">'[33]evaluación privada'!#REF!</definedName>
    <definedName name="celda14a">'[33]evaluación privada'!#REF!</definedName>
    <definedName name="celda14b">'[33]evaluación privada'!#REF!</definedName>
    <definedName name="celda15">'[33]evaluación privada'!#REF!</definedName>
    <definedName name="celda15a">'[33]evaluación privada'!#REF!</definedName>
    <definedName name="celda15b">'[33]evaluación privada'!#REF!</definedName>
    <definedName name="celda16">'[33]evaluación privada'!#REF!</definedName>
    <definedName name="celda16a">'[33]evaluación privada'!#REF!</definedName>
    <definedName name="celda17">'[33]evaluación privada'!#REF!</definedName>
    <definedName name="celda17a">'[33]evaluación privada'!#REF!</definedName>
    <definedName name="celda18">[33]financiación!#REF!</definedName>
    <definedName name="celda18a">[33]financiación!#REF!</definedName>
    <definedName name="celda1c">'[33]evaluación socioeconómica'!#REF!</definedName>
    <definedName name="celda1d">'[33]evaluación socioeconómica'!#REF!</definedName>
    <definedName name="celda1e">'[33]evaluación socioeconómica'!#REF!</definedName>
    <definedName name="celda2">[33]alternativas!#REF!</definedName>
    <definedName name="celda20">[33]alternativas!#REF!</definedName>
    <definedName name="celda22">[33]alternativas!#REF!</definedName>
    <definedName name="celda24">'[33]evaluación socioeconómica'!#REF!</definedName>
    <definedName name="celda25">'[33]evaluación socioeconómica'!#REF!</definedName>
    <definedName name="celda26">'[33]evaluación socioeconómica'!#REF!</definedName>
    <definedName name="celda27">'[33]evaluación socioeconómica'!#REF!</definedName>
    <definedName name="celda28">'[33]evaluación socioeconómica'!#REF!</definedName>
    <definedName name="celda29">'[33]evaluación privada'!#REF!</definedName>
    <definedName name="celda30">'[33]evaluación privada'!#REF!</definedName>
    <definedName name="celda31">'[33]evaluación privada'!#REF!</definedName>
    <definedName name="celda32">'[33]evaluación privada'!#REF!</definedName>
    <definedName name="celda33">'[33]evaluación privada'!#REF!</definedName>
    <definedName name="celda34">'[33]evaluación privada'!#REF!</definedName>
    <definedName name="celda35">[33]financiación!#REF!</definedName>
    <definedName name="Celda36">[33]alternativas!#REF!</definedName>
    <definedName name="celda37">[33]alternativas!#REF!</definedName>
    <definedName name="celda38">[33]alternativas!#REF!</definedName>
    <definedName name="celda5">[33]alternativas!#REF!</definedName>
    <definedName name="celda5a">[33]alternativas!#REF!</definedName>
    <definedName name="celda6c">'[33]evaluación privada'!#REF!</definedName>
    <definedName name="celda6d">'[33]evaluación privada'!#REF!</definedName>
    <definedName name="celda6e">'[33]evaluación privada'!#REF!</definedName>
    <definedName name="celda6f">'[33]evaluación privada'!#REF!</definedName>
    <definedName name="celda6g">'[33]evaluación privada'!#REF!</definedName>
    <definedName name="celda6h">'[33]evaluación privada'!#REF!</definedName>
    <definedName name="celda7">'[33]evaluación privada'!#REF!</definedName>
    <definedName name="celda7a">'[33]evaluación privada'!#REF!</definedName>
    <definedName name="celda7b">'[33]evaluación privada'!#REF!</definedName>
    <definedName name="celda7c">'[33]evaluación privada'!#REF!</definedName>
    <definedName name="celda7d">'[33]evaluación privada'!#REF!</definedName>
    <definedName name="celda7e">'[33]evaluación privada'!#REF!</definedName>
    <definedName name="celda7f">'[33]evaluación privada'!#REF!</definedName>
    <definedName name="celda7g">'[33]evaluación privada'!#REF!</definedName>
    <definedName name="celda7h">'[33]evaluación privada'!#REF!</definedName>
    <definedName name="celda7i">'[33]evaluación privada'!#REF!</definedName>
    <definedName name="celda7j">'[33]evaluación privada'!#REF!</definedName>
    <definedName name="celda8">'[33]evaluación privada'!#REF!</definedName>
    <definedName name="celda8a">'[33]evaluación privada'!#REF!</definedName>
    <definedName name="celda8b">'[33]evaluación privada'!#REF!</definedName>
    <definedName name="celda8c">'[33]evaluación privada'!#REF!</definedName>
    <definedName name="celda8d">'[33]evaluación privada'!#REF!</definedName>
    <definedName name="celda8e">'[33]evaluación privada'!#REF!</definedName>
    <definedName name="celda8f">'[33]evaluación privada'!#REF!</definedName>
    <definedName name="celda8g">'[33]evaluación privada'!#REF!</definedName>
    <definedName name="celda8h">'[33]evaluación privada'!#REF!</definedName>
    <definedName name="celda8i">'[33]evaluación privada'!#REF!</definedName>
    <definedName name="celda8j">'[33]evaluación privada'!#REF!</definedName>
    <definedName name="celda9c">'[33]evaluación socioeconómica'!#REF!</definedName>
    <definedName name="celda9d">'[33]evaluación socioeconómica'!#REF!</definedName>
    <definedName name="celda9e">'[33]evaluación socioeconómica'!#REF!</definedName>
    <definedName name="celda9f">'[33]evaluación socioeconómica'!#REF!</definedName>
    <definedName name="celda9g">'[33]evaluación socioeconómica'!#REF!</definedName>
    <definedName name="celda9h">'[33]evaluación socioeconómica'!#REF!</definedName>
    <definedName name="celdacontrol">'[33]evaluación socioeconómica'!#REF!</definedName>
    <definedName name="celdacontrol2">'[33]evaluación socioeconómica'!#REF!</definedName>
    <definedName name="celdacontrol3">'[33]evaluación socioeconómica'!#REF!</definedName>
    <definedName name="celdas">#REF!</definedName>
    <definedName name="celdatotal">'[33]evaluación socioeconómica'!#REF!</definedName>
    <definedName name="celdatotal2">'[33]evaluación privada'!#REF!</definedName>
    <definedName name="celdatotal3">'[33]evaluación privada'!#REF!</definedName>
    <definedName name="celdatotal5">'[33]evaluación socioeconómica'!#REF!</definedName>
    <definedName name="celdatotal6">'[33]evaluación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[68]Tables!$G$3:$H$10</definedName>
    <definedName name="chacoresults">[68]Tables!$M$3:$R$8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[69]Sheet1!$A$1:$IV$1:R0</definedName>
    <definedName name="Clase1">[70]FREC!$K$3</definedName>
    <definedName name="Clase2">[70]FREC!$K$5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'[71]Ejecución 2004'!#REF!</definedName>
    <definedName name="COMPDIC">'[71]Ejecución 2004'!#REF!</definedName>
    <definedName name="componentes2">[33]alternativas!#REF!</definedName>
    <definedName name="componentes3">[33]alternativas!#REF!</definedName>
    <definedName name="COMPREGI">#REF!</definedName>
    <definedName name="ConAbr">[72]Abr!$B$37:$HZ$37</definedName>
    <definedName name="ConEne">[72]Ene!$B$37:$HZ$37</definedName>
    <definedName name="ConFeb">[72]Feb!$B$37:$HZ$37</definedName>
    <definedName name="ConJun">[72]Jun!$B$37:$HZ$37</definedName>
    <definedName name="ConMar">[72]Mar!$B$37:$HZ$37</definedName>
    <definedName name="ConMay">[72]May!$B$37:$HZ$37</definedName>
    <definedName name="CONSOLIDADOMAXUSBOLIVIAINC">#REF!</definedName>
    <definedName name="CONSOLIDADOTOTAL">[73]Octubre!$A$1:$H$25</definedName>
    <definedName name="Consulta_desde_unix">#REF!</definedName>
    <definedName name="CostoIncremental">[33]preparacion!#REF!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[74]REER!$CA$2:$CM$291</definedName>
    <definedName name="cppc">'[33]evaluación socioeconómica'!#REF!</definedName>
    <definedName name="cppc2">'[33]evaluación socioeconómica'!#REF!</definedName>
    <definedName name="cppc2p">'[33]evaluación privada'!#REF!</definedName>
    <definedName name="cppc3">'[33]evaluación socioeconómica'!#REF!</definedName>
    <definedName name="cppc3p">'[33]evaluación privada'!#REF!</definedName>
    <definedName name="cppcp">'[33]evaluación privada'!#REF!</definedName>
    <definedName name="CRC">#REF!</definedName>
    <definedName name="Crc_VALLE_HERMOSO">[32]Febrero!$B$120:$D$152</definedName>
    <definedName name="CREC_AS">#REF!</definedName>
    <definedName name="crec_mund">OFFSET('[75]priv preferenciales'!$X$7,0,0,COUNT('[75]priv preferenciales'!$X$1:$X$65536),1)</definedName>
    <definedName name="Crecimiento_mundial">[1]M1!#REF!</definedName>
    <definedName name="CREDIT">[42]FUEN1!$DL$9:$DL$134</definedName>
    <definedName name="CREDME">#REF!</definedName>
    <definedName name="CREDMN">#REF!</definedName>
    <definedName name="criterio_mensual">OFFSET([57]TasMensual!$G$2,0,0,COUNTA([57]TasMensual!$G$2:$G$10000),1)</definedName>
    <definedName name="criterio_semanal">OFFSET('[57]Tas Semanal'!$G$2,0,0,COUNTA('[57]Tas Semanal'!$G$2:$G$9999),1)</definedName>
    <definedName name="criterio_sondeo">OFFSET([57]Sondeo!$K$2,0,0,conatar([57]Sondeo!$K$2:$K$1000),1)</definedName>
    <definedName name="criterio2_mensual">OFFSET([57]TasMensual!$H$2,0,0,COUNTA([57]TasMensual!$H$2:$H$10000),1)</definedName>
    <definedName name="criterio2_semanal">OFFSET('[57]Tas Semanal'!$H$2,0,0,COUNTA('[57]Tas Semanal'!$H$2:$H$9999),1)</definedName>
    <definedName name="criterio2_sondeo">OFFSET([57]Sondeo!$H$2,0,0,COUNTA([57]Sondeo!$H$2:$H$100),1)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[28]agregada!#REF!</definedName>
    <definedName name="cuaa22">#REF!</definedName>
    <definedName name="cuad1_89">'[51]1'!#REF!</definedName>
    <definedName name="cuad1_89_94">'[51]1'!#REF!,'[51]1'!$A$1:$L$51,'[51]1'!#REF!,'[51]1'!#REF!,'[51]1'!#REF!,'[51]1'!#REF!</definedName>
    <definedName name="cuad1_91">'[51]1'!#REF!</definedName>
    <definedName name="cuad1_92">'[51]1'!#REF!</definedName>
    <definedName name="cuad1_93">'[51]1'!#REF!</definedName>
    <definedName name="cuad1_94">'[51]1'!#REF!</definedName>
    <definedName name="cuad1_95">'[51]1'!#REF!</definedName>
    <definedName name="cuad1_96">'[51]1'!#REF!</definedName>
    <definedName name="cuad1_97">#REF!</definedName>
    <definedName name="cuad1_98">#REF!</definedName>
    <definedName name="cuad11">'[51]9'!#REF!</definedName>
    <definedName name="cuad11_97">#REF!</definedName>
    <definedName name="cuad11_98">#REF!</definedName>
    <definedName name="cuad14_89">'[51]1'!#REF!</definedName>
    <definedName name="cuad14_89_94">'[51]1'!#REF!,'[51]1'!#REF!,'[51]1'!#REF!,'[51]1'!#REF!,'[51]1'!#REF!,'[51]1'!#REF!</definedName>
    <definedName name="cuad14_89_96">'[51]1'!#REF!,'[51]1'!#REF!,'[51]1'!#REF!,'[51]1'!#REF!,'[51]1'!#REF!,'[51]1'!#REF!,'[51]1'!#REF!,'[51]1'!#REF!</definedName>
    <definedName name="cuad14_90">'[51]1'!#REF!</definedName>
    <definedName name="cuad14_91">'[51]1'!#REF!</definedName>
    <definedName name="cuad14_92">'[51]1'!#REF!</definedName>
    <definedName name="cuad14_93">'[51]1'!#REF!</definedName>
    <definedName name="cuad14_94">'[51]1'!#REF!</definedName>
    <definedName name="cuad14_95">'[51]1'!#REF!</definedName>
    <definedName name="cuad14_96">'[51]1'!#REF!</definedName>
    <definedName name="cuad2_89">'[51]1'!#REF!</definedName>
    <definedName name="cuad2_89_95">'[51]1'!#REF!,'[51]1'!#REF!,'[51]1'!#REF!,'[51]1'!#REF!,'[51]1'!#REF!,'[51]1'!#REF!,'[51]1'!#REF!</definedName>
    <definedName name="cuad2_89_96">'[51]1'!#REF!,'[51]1'!#REF!,'[51]1'!#REF!,'[51]1'!#REF!,'[51]1'!#REF!,'[51]1'!#REF!,'[51]1'!#REF!,'[51]1'!#REF!</definedName>
    <definedName name="cuad2_90">'[51]1'!#REF!</definedName>
    <definedName name="cuad2_91">'[51]1'!#REF!</definedName>
    <definedName name="cuad2_92">'[51]1'!#REF!</definedName>
    <definedName name="cuad2_93">'[51]1'!#REF!</definedName>
    <definedName name="cuad2_94">'[51]1'!#REF!</definedName>
    <definedName name="cuad2_95">'[51]1'!#REF!</definedName>
    <definedName name="cuad2_96">'[51]1'!#REF!</definedName>
    <definedName name="cuad2_97">#REF!</definedName>
    <definedName name="cuad2_98">#REF!</definedName>
    <definedName name="cuad9">'[51]9'!#REF!,'[51]9'!$A$1:$M$42,'[51]9'!#REF!,'[51]9'!#REF!,'[51]9'!#REF!,'[51]9'!#REF!</definedName>
    <definedName name="cuadro">#REF!</definedName>
    <definedName name="CUADRO_2">'[76]PAPE-98'!#REF!</definedName>
    <definedName name="CUADRO_V9">#REF!</definedName>
    <definedName name="cuadro1">OFFSET('[77]priv preferenciales'!$AA$7,0,0,COUNT('[77]priv preferenciales'!$AA$1:$AA$65536),1)</definedName>
    <definedName name="CUADRO2">[78]SALES_INC!$L$3:$O$14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'[79]Report Form'!$B$5:$B$7</definedName>
    <definedName name="CUSTOD">[42]FUEN1!$DK$9:$DK$134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'[80]Cuadro 4.8 A'!$A$8208</definedName>
    <definedName name="dani">'[80]Cuadro 4.8 A'!$AO$9</definedName>
    <definedName name="dasd3wqeqas" hidden="1">#REF!</definedName>
    <definedName name="dasddasdsad">OFFSET('[81]priv preferenciales'!$W$7,0,0,COUNT('[81]priv preferenciales'!$W$1:$W$65536),1)</definedName>
    <definedName name="Data">#N/A</definedName>
    <definedName name="DatAbr">[72]Abr!$B$2:$HZ$35</definedName>
    <definedName name="DatEne">[72]Ene!$B$2:$HZ$35</definedName>
    <definedName name="DatFeb">[72]Feb!$B$2:$HZ$35</definedName>
    <definedName name="DatJun">[72]Jun!$B$2:$HZ$35</definedName>
    <definedName name="DatMar">[72]Mar!$B$2:$HZ$35</definedName>
    <definedName name="DatMay">[72]May!$B$2:$HZ$35</definedName>
    <definedName name="Datos">#REF!</definedName>
    <definedName name="dd" hidden="1">[34]mor!#REF!</definedName>
    <definedName name="ddad" hidden="1">{"'Inversión Extranjera'!$A$1:$AG$74","'Inversión Extranjera'!$G$7:$AF$61"}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a" hidden="1">{"'Inversión Extranjera'!$A$1:$AG$74","'Inversión Extranjera'!$G$7:$AF$61"}</definedName>
    <definedName name="DDDDD">[82]Sheet1!$1:$1:R0</definedName>
    <definedName name="dde" hidden="1">[34]xor!#REF!</definedName>
    <definedName name="ddff">#REF!</definedName>
    <definedName name="dds">#REF!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P">[43]DEP!$A$1:$R$73</definedName>
    <definedName name="DESPAI">[34]xor!#REF!</definedName>
    <definedName name="dfd">#REF!,#REF!</definedName>
    <definedName name="dfFAdfaF" hidden="1">#REF!</definedName>
    <definedName name="dfhdyjdrtgh" hidden="1">#REF!</definedName>
    <definedName name="dfverververver">'[8]2006'!#REF!</definedName>
    <definedName name="dgsdfgd">[82]Sheet1!$A$1:$IV$1:R0</definedName>
    <definedName name="dhjdhjg" hidden="1">#REF!</definedName>
    <definedName name="dia">[43]RES!$U$1:$AL$80</definedName>
    <definedName name="DicCuci">[83]!DicCui[#All]</definedName>
    <definedName name="discountrate">[68]Tables!$B$3:$C$21</definedName>
    <definedName name="div">1000000</definedName>
    <definedName name="divi">[84]compradivisas!#REF!</definedName>
    <definedName name="divisas2">'[33]evaluación socioeconómica'!#REF!</definedName>
    <definedName name="divisas3">'[33]evaluación socioeconómica'!#REF!</definedName>
    <definedName name="djd" hidden="1">'[85]Base Comm'!#REF!</definedName>
    <definedName name="dolar">OFFSET([50]tcambio!$AA$8,0,0,COUNT([50]tcambio!$AA$1:$AA$65536),1)</definedName>
    <definedName name="ds">OFFSET([29]tcambio!$AK$8,0,0,COUNT([29]tcambio!$AK$1:$AK$65536),1)</definedName>
    <definedName name="dsd">OFFSET([29]tcambio!$AK$8,0,0,COUNT([29]tcambio!$AK$1:$AK$65536),1)</definedName>
    <definedName name="dt">#REF!</definedName>
    <definedName name="duréedevie">[86]sensibilite!$G$1:$G$65536</definedName>
    <definedName name="dvds" hidden="1">{"'Inversión Extranjera'!$A$1:$AG$74","'Inversión Extranjera'!$G$7:$AF$61"}</definedName>
    <definedName name="dyj" hidden="1">#REF!</definedName>
    <definedName name="dyjdtjdt" hidden="1">#REF!</definedName>
    <definedName name="E">#REF!</definedName>
    <definedName name="E1E30">[42]FUEN1!$DE$9:$DE$134</definedName>
    <definedName name="EBIDTA">#N/A</definedName>
    <definedName name="EC">[41]EC!$A$1:$AC$89</definedName>
    <definedName name="eddw">#REF!</definedName>
    <definedName name="EDMMVDOL">#REF!</definedName>
    <definedName name="EDMMVDOLVOL">#REF!</definedName>
    <definedName name="EDV">[42]FUEN1!$DF$9:$DF$134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[38]Sheet1!$A$1:$IV$1:R0</definedName>
    <definedName name="eedfsdf" hidden="1">#REF!</definedName>
    <definedName name="eee" hidden="1">{#N/A,#N/A,FALSE,"SimInp1";#N/A,#N/A,FALSE,"SimInp2";#N/A,#N/A,FALSE,"SimOut1";#N/A,#N/A,FALSE,"SimOut2";#N/A,#N/A,FALSE,"SimOut3";#N/A,#N/A,FALSE,"SimOut4";#N/A,#N/A,FALSE,"SimOut5"}</definedName>
    <definedName name="eeee">'[87]2006'!#REF!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[33]preparacion!$B$42</definedName>
    <definedName name="eentre60_120">[33]preparacion!$B$43</definedName>
    <definedName name="EG">#REF!</definedName>
    <definedName name="EGA">#REF!</definedName>
    <definedName name="EGAd">#REF!</definedName>
    <definedName name="EGC">[41]EC!$A$1:$AC$89</definedName>
    <definedName name="EGL">[41]EGL!$A$1:$AC$89</definedName>
    <definedName name="EIPINCOME">#REF!</definedName>
    <definedName name="EL">[41]EL!$A$1:$AC$89</definedName>
    <definedName name="emas120">[33]preparacion!$B$44</definedName>
    <definedName name="EMBALSES">#REF!</definedName>
    <definedName name="embalses.">#REF!</definedName>
    <definedName name="embalses2">#REF!</definedName>
    <definedName name="emenos30">[33]preparacion!$B$41</definedName>
    <definedName name="empezar">[33]alternativas!#REF!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[41]EP!$A$1:$AC$89</definedName>
    <definedName name="EPC">#REF!</definedName>
    <definedName name="EPCd">#REF!</definedName>
    <definedName name="EPG">[41]EPG!$A$1:$AC$93</definedName>
    <definedName name="EQ">[41]EQ!$A$1:$AC$91</definedName>
    <definedName name="Equivalencia_nombres_clientes">'[88]Nombres distribuidoras'!$F$2:$G$71</definedName>
    <definedName name="ERP">[41]ERP!$A$1:$AC$89</definedName>
    <definedName name="err" hidden="1">#REF!</definedName>
    <definedName name="erreer">#REF!</definedName>
    <definedName name="erreer.">#REF!</definedName>
    <definedName name="errrr" hidden="1">#REF!</definedName>
    <definedName name="escenario2">'[33]análisis de sensibilidad'!#REF!</definedName>
    <definedName name="escenario3">'[33]análisis de sensibilidad'!#REF!</definedName>
    <definedName name="esfdaqd" hidden="1">#REF!</definedName>
    <definedName name="EstimadoPrivado">[33]indicadores!$C$10</definedName>
    <definedName name="EstimadoSocial">[33]indicadores!$I$10</definedName>
    <definedName name="etgraf1">OFFSET([12]tcambio!$Z$8,0,0,COUNT([12]tcambio!$Z$1:$Z$65536),1)</definedName>
    <definedName name="etgrafME">OFFSET('[57]jalador ME'!$C$2,0,0,COUNTA('[57]jalador ME'!$C$2:$C$100),1)</definedName>
    <definedName name="etgrafMN">OFFSET('[57]Jalador MN'!$C$2,0,0,COUNTA('[57]Jalador MN'!$C$2:$C$100),1)</definedName>
    <definedName name="etiquetasgrafME">OFFSET('[57]jalador ME'!$C$2,0,0,COUNTA('[57]jalador ME'!$C$2:$C$100),1)</definedName>
    <definedName name="evaluation">[68]Tables!$G$26:$H$31</definedName>
    <definedName name="Evaluation_Summary">'[68]What-if'!$A$1:$O$12</definedName>
    <definedName name="EW">[41]EW!$A$1:$AC$89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[70]FREC!$N$24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CTOR">'[89]DATA GAS NATURAL'!$C$244</definedName>
    <definedName name="FACTOR_REF">'[90]REF. MES ANH OK'!$A$1</definedName>
    <definedName name="falla" localSheetId="0" hidden="1">{"'FLUJO'!$X$101"}</definedName>
    <definedName name="falla" hidden="1">{"'FLUJO'!$X$101"}</definedName>
    <definedName name="Familias">[33]preparacion!$G$79</definedName>
    <definedName name="fdf">OFFSET('[81]priv preferenciales'!$AC$7,0,0,COUNT('[81]priv preferenciales'!$AC$1:$AC$65536),1)</definedName>
    <definedName name="fdfd">#REF!</definedName>
    <definedName name="fdFsdf" hidden="1">#REF!</definedName>
    <definedName name="fdgdgd" hidden="1">{"'Inversión Extranjera'!$A$1:$AG$74","'Inversión Extranjera'!$G$7:$AF$61"}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ersdsdf" hidden="1">'[91]Chart 6'!$C$26:$AB$26</definedName>
    <definedName name="ffdd" hidden="1">#REF!</definedName>
    <definedName name="ffdf">#REF!</definedName>
    <definedName name="fff" hidden="1">[34]mor!#REF!</definedName>
    <definedName name="fffff">'[24]Cuadro 4.8 A'!#REF!</definedName>
    <definedName name="fffffd" hidden="1">#REF!</definedName>
    <definedName name="fi" hidden="1">[20]Datos!$A$205:$A$215</definedName>
    <definedName name="FI.">'[87]2006'!#REF!</definedName>
    <definedName name="Field">'[59]2s'!$AE$3</definedName>
    <definedName name="FII" hidden="1">[34]xor!#REF!</definedName>
    <definedName name="fil" hidden="1">#REF!</definedName>
    <definedName name="Fila10">'[33]evaluación socioeconómica'!#REF!</definedName>
    <definedName name="Fila11">'[33]evaluación privada'!#REF!</definedName>
    <definedName name="Fila12">'[33]evaluación privada'!#REF!</definedName>
    <definedName name="Fila13">'[33]evaluación privada'!#REF!</definedName>
    <definedName name="Fila14">'[33]evaluación privada'!#REF!</definedName>
    <definedName name="Fila15">'[33]evaluación privada'!#REF!</definedName>
    <definedName name="Fila16">'[33]evaluación privada'!#REF!</definedName>
    <definedName name="Fila17">[33]financiación!#REF!</definedName>
    <definedName name="Fila18">[33]alternativas!#REF!</definedName>
    <definedName name="Fila19">[33]alternativas!#REF!</definedName>
    <definedName name="Fila20">[33]alternativas!#REF!</definedName>
    <definedName name="Fila3">[33]alternativas!#REF!</definedName>
    <definedName name="Fila4">[33]alternativas!#REF!</definedName>
    <definedName name="Fila6">'[33]evaluación socioeconómica'!#REF!</definedName>
    <definedName name="Fila7">'[33]evaluación socioeconómica'!#REF!</definedName>
    <definedName name="Fila8">'[33]evaluación socioeconómica'!#REF!</definedName>
    <definedName name="Fila9">'[33]evaluación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'[68]Fin Charts'!$J$25:$Y$80</definedName>
    <definedName name="Financial_Summary">'[68]What-if'!$B$56:$R$113</definedName>
    <definedName name="First_payment_no">#REF!</definedName>
    <definedName name="FLUJO_EJECUTADO">#REF!</definedName>
    <definedName name="fONDO">[92]FONDO!$A$1:$N$841</definedName>
    <definedName name="Formula1">[33]alternativas!#REF!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'[79]Report Form'!$F$4:$F$15</definedName>
    <definedName name="Full_Capacity">#REF!</definedName>
    <definedName name="funcionarios">[70]FUNC!$B$2:$K$246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'[93]Cuadro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_3_g_A1ab" hidden="1">{"'Inversión Extranjera'!$A$1:$AG$74","'Inversión Extranjera'!$G$7:$AF$61"}</definedName>
    <definedName name="g13_">OFFSET('[45]priv preferenciales'!$W$7,0,0,COUNT('[45]priv preferenciales'!$W$1:$W$65536),1)</definedName>
    <definedName name="G15_">'[94]evaluación socioeconómica'!#REF!</definedName>
    <definedName name="G26XXxx">#REF!</definedName>
    <definedName name="g6a">[1]M1!#REF!</definedName>
    <definedName name="GAA">[32]Febrero!$B$245:$D$304</definedName>
    <definedName name="GAAPBS10">'[95]GAAP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[68]Tables!$G$13:$H$23</definedName>
    <definedName name="GASODUCTO___CARRASCO__RIO_GRANDE">[32]Febrero!$B$2:$D$51</definedName>
    <definedName name="GASODUCTO___CARRASCO_VALLE_HERMOSO">[32]Febrero!$B$120:$D$152</definedName>
    <definedName name="GASODUCTO___CERRILLOS_MONTEAGUDO">[32]Febrero!$B$455:$D$490</definedName>
    <definedName name="GASODUCTO___COLPA_SAN_RAMON">[32]Febrero!$B$497:$D$529</definedName>
    <definedName name="GASODUCTO___ITAGUAZURENDA_CHARAGUA">[32]Febrero!$B$534:$D$569</definedName>
    <definedName name="GASODUCTO___RIO_GRANDE_ALTIPLANO">[32]Febrero!$B$245:$D$304</definedName>
    <definedName name="GASODUCTO___RIO_GRANDE_MUTUN">[32]Febrero!$B$158:$D$198</definedName>
    <definedName name="GASODUCTO___RIO_GRANDE_SANTA_CRUZ">[32]Febrero!$B$367:$D$407</definedName>
    <definedName name="GASODUCTO___RIO_GRANDE_YACUIBA">[32]Febrero!$B$55:$D$114</definedName>
    <definedName name="GASODUCTO___TAQUIPERENDA_POTOSI">[32]Febrero!$B$308:$D$363</definedName>
    <definedName name="GASODUCTO___VILLAMONTES_TARIJA">[32]Febrero!$B$412:$D$451</definedName>
    <definedName name="GB">'[96]GRAF 19'!#REF!</definedName>
    <definedName name="GCHARAGUA">[32]Febrero!$B$534:$D$569</definedName>
    <definedName name="GCLPSRM">[32]Febrero!$B$497:$D$529</definedName>
    <definedName name="GCRCORGDE">[32]Febrero!$B$2:$D$51</definedName>
    <definedName name="GCRCOVHM">[32]Febrero!$B$120:$D$152</definedName>
    <definedName name="GCRLMTGD">[32]Febrero!$B$455:$D$490</definedName>
    <definedName name="GE">[41]GE!$A$1:$AC$92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fzxhsrtywsrtwt" hidden="1">#REF!</definedName>
    <definedName name="gg">'[24]Cuadro 4.8 A'!#REF!</definedName>
    <definedName name="ggdfdfas">[97]ciudades!#REF!</definedName>
    <definedName name="ggg" hidden="1">[34]mor!#REF!</definedName>
    <definedName name="GGGGG">'[98]Cuadro 4.8 A'!#REF!</definedName>
    <definedName name="gggggg">#REF!</definedName>
    <definedName name="gggggggg">#REF!</definedName>
    <definedName name="ggggggggg">#REF!,#REF!</definedName>
    <definedName name="ghdhzhghzdhz" hidden="1">#REF!</definedName>
    <definedName name="GKK">'[2]Cuadro 4.8 A'!#REF!</definedName>
    <definedName name="Graf_new">'[99]Cuadro 4.8 A'!#REF!</definedName>
    <definedName name="grafico">#REF!,#REF!</definedName>
    <definedName name="Gráfico_IV.1" hidden="1">{"'Hoja1'!$A$2:$O$33"}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aph1" hidden="1">#REF!</definedName>
    <definedName name="Graph31" hidden="1">#REF!</definedName>
    <definedName name="grfsd">#REF!</definedName>
    <definedName name="GRGDYCB">[32]Febrero!$B$55:$D$114</definedName>
    <definedName name="GTC">[32]Febrero!$B$308:$D$363</definedName>
    <definedName name="GURBSCZ">[32]Febrero!$B$367:$D$407</definedName>
    <definedName name="GVT">[32]Febrero!$B$412:$D$451</definedName>
    <definedName name="h">OFFSET(#REF!,0,0,COUNTA(#REF!),1)</definedName>
    <definedName name="h1b" hidden="1">#REF!</definedName>
    <definedName name="h63y34" hidden="1">'[100]Grafico I.5 C. Neg'!#REF!</definedName>
    <definedName name="HF" hidden="1">#REF!</definedName>
    <definedName name="hhh">#REF!</definedName>
    <definedName name="HIDRO1">#REF!</definedName>
    <definedName name="hoja">'[101]Cuadro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TML1_1" hidden="1">"'[Boletin Octubre 1996.xls]Variacion dic 89 - 93'!$B$6:$F$12"</definedName>
    <definedName name="HTML1_10" hidden="1">""</definedName>
    <definedName name="HTML1_11" hidden="1">1</definedName>
    <definedName name="HTML1_12" hidden="1">"E:\INEI\WEB\BOLETIN\tablas\variacio.htm"</definedName>
    <definedName name="HTML1_2" hidden="1">1</definedName>
    <definedName name="HTML1_3" hidden="1">"Boletin Octubre 1996"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_1" hidden="1">"'[Boletin Octubre 1996.xls]Porcentaje Principales Sectores'!$B$8:$F$27"</definedName>
    <definedName name="HTML2_10" hidden="1">""</definedName>
    <definedName name="HTML2_11" hidden="1">1</definedName>
    <definedName name="HTML2_12" hidden="1">"E:\INEI\WEB\BOLETIN\tablas\sec_por.htm"</definedName>
    <definedName name="HTML2_2" hidden="1">1</definedName>
    <definedName name="HTML2_3" hidden="1">"Boletin Octubre 1996"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"'[Boletin Octubre 1996.xls]Porcentaje Principales Paises'!$B$8:$G$28"</definedName>
    <definedName name="HTML3_10" hidden="1">""</definedName>
    <definedName name="HTML3_11" hidden="1">1</definedName>
    <definedName name="HTML3_12" hidden="1">"E:\INEI\WEB\BOLETIN\tablas\pais_por.htm"</definedName>
    <definedName name="HTML3_2" hidden="1">1</definedName>
    <definedName name="HTML3_3" hidden="1">"Boletin Octubre 1996"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"'[Boletin Octubre 1996.xls]Inversiones Futuras'!$B$4:$D$61"</definedName>
    <definedName name="HTML4_10" hidden="1">""</definedName>
    <definedName name="HTML4_11" hidden="1">1</definedName>
    <definedName name="HTML4_12" hidden="1">"E:\INEI\WEB\BOLETIN\tablas\futuras.htm"</definedName>
    <definedName name="HTML4_2" hidden="1">1</definedName>
    <definedName name="HTML4_3" hidden="1">"Boletin Octubre 1996"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"'[Boletin Octubre 1996.xls]Resumen IED'!$B$10:$F$19"</definedName>
    <definedName name="HTML5_10" hidden="1">""</definedName>
    <definedName name="HTML5_11" hidden="1">1</definedName>
    <definedName name="HTML5_12" hidden="1">"E:\INEI\WEB\BOLETIN\tablas\resumen.htm"</definedName>
    <definedName name="HTML5_2" hidden="1">1</definedName>
    <definedName name="HTML5_3" hidden="1">"Boletin Octubre 1996"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"'[Boletin Octubre 1996.xls]Stock segun Sectores'!$B$10:$J$29"</definedName>
    <definedName name="HTML6_10" hidden="1">""</definedName>
    <definedName name="HTML6_11" hidden="1">1</definedName>
    <definedName name="HTML6_12" hidden="1">"E:\INEI\WEB\BOLETIN\tablas\stock_sect.htm"</definedName>
    <definedName name="HTML6_2" hidden="1">1</definedName>
    <definedName name="HTML6_3" hidden="1">"Boletin Octubre 1996"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"'[Boletin Octubre 1996.xls]Stock segun Paises'!$B$10:$J$71"</definedName>
    <definedName name="HTML7_10" hidden="1">""</definedName>
    <definedName name="HTML7_11" hidden="1">1</definedName>
    <definedName name="HTML7_12" hidden="1">"E:\INEI\WEB\BOLETIN\tablas\stock_pais.htm"</definedName>
    <definedName name="HTML7_2" hidden="1">1</definedName>
    <definedName name="HTML7_3" hidden="1">"Boletin Octubre 1996"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"'[Boletin Octubre 1996.xls]Pais Sector'!$A$9:$Q$57"</definedName>
    <definedName name="HTML8_10" hidden="1">""</definedName>
    <definedName name="HTML8_11" hidden="1">1</definedName>
    <definedName name="HTML8_12" hidden="1">"E:\INEI\WEB\BOLETIN\tablas\pais_sect.htm"</definedName>
    <definedName name="HTML8_2" hidden="1">1</definedName>
    <definedName name="HTML8_3" hidden="1">"Boletin Octubre 1996"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"'[Boletin Octubre 1996.xls]valorizacion en bolsa de valore'!$C$9:$F$25"</definedName>
    <definedName name="HTML9_10" hidden="1">""</definedName>
    <definedName name="HTML9_11" hidden="1">1</definedName>
    <definedName name="HTML9_12" hidden="1">"E:\INEI\WEB\BOLETIN\tablas\caval1.htm"</definedName>
    <definedName name="HTML9_2" hidden="1">1</definedName>
    <definedName name="HTML9_3" hidden="1">"Boletin Octubre 1996"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26</definedName>
    <definedName name="huh" hidden="1">{"'Basic'!$A$1:$F$96"}</definedName>
    <definedName name="hyuw">#REF!,#REF!</definedName>
    <definedName name="ientre30_60">[33]preparacion!$H$42</definedName>
    <definedName name="ientre60_120">[33]preparacion!$H$43</definedName>
    <definedName name="III.0" hidden="1">{"'Inversión Extranjera'!$A$1:$AG$74","'Inversión Extranjera'!$G$7:$AF$61"}</definedName>
    <definedName name="IIPForm_OV97">#REF!</definedName>
    <definedName name="IIPForm_PF97">#REF!</definedName>
    <definedName name="IIPForm_PI97">#REF!</definedName>
    <definedName name="IIPForm_TR97">#REF!</definedName>
    <definedName name="ilguilgu" hidden="1">#REF!</definedName>
    <definedName name="imas120">[33]preparacion!$H$44</definedName>
    <definedName name="imenos30">[33]preparacion!$H$41</definedName>
    <definedName name="Impacto">[33]preparacion!$K$94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'[33]análisis de sensibilidad'!$B$1</definedName>
    <definedName name="Ind8Error">'[33]análisis de sensibilidad'!$B$2</definedName>
    <definedName name="indat">#REF!</definedName>
    <definedName name="IndCE1">'[33]análisis de sensibilidad'!$K$19</definedName>
    <definedName name="IndCE10">'[33]análisis de sensibilidad'!$K$26</definedName>
    <definedName name="IndCE2">'[33]análisis de sensibilidad'!$K$20</definedName>
    <definedName name="IndCE3">'[33]análisis de sensibilidad'!$K$21</definedName>
    <definedName name="IndCE4">'[33]análisis de sensibilidad'!$K$11</definedName>
    <definedName name="IndCE5">'[33]análisis de sensibilidad'!$K$22</definedName>
    <definedName name="IndCE6">'[33]análisis de sensibilidad'!$K$23</definedName>
    <definedName name="IndCE7">'[33]análisis de sensibilidad'!$K$24</definedName>
    <definedName name="IndCE8">'[33]análisis de sensibilidad'!$K$17</definedName>
    <definedName name="IndCE9">'[33]análisis de sensibilidad'!$K$25</definedName>
    <definedName name="indi">#REF!</definedName>
    <definedName name="indicador">[33]preparacion!#REF!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[34]xor!#REF!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'[33]evaluación socioeconómica'!$E$12</definedName>
    <definedName name="interes2">'[33]evaluación socioeconómica'!#REF!</definedName>
    <definedName name="interes3">'[33]evaluación socioeconómica'!#REF!</definedName>
    <definedName name="interesprivado">'[33]evaluación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ooo" hidden="1">#REF!</definedName>
    <definedName name="IPPBX" hidden="1">[34]mor!#REF!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44041.8008101852</definedName>
    <definedName name="IQ_NET_DEBT_ISSUED_BR" hidden="1">"c753"</definedName>
    <definedName name="IQ_NET_INT_INC_BR" hidden="1">"c765"</definedName>
    <definedName name="IQ_NTM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[102]MAYO!$B$2</definedName>
    <definedName name="j" hidden="1">#REF!</definedName>
    <definedName name="jdjd" hidden="1">#REF!</definedName>
    <definedName name="JH">OFFSET(#REF!,0,0,COUNTA(#REF!),1)</definedName>
    <definedName name="jhg" hidden="1">#REF!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'[103]C MN'!#REF!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K">[34]xor!#REF!</definedName>
    <definedName name="KBRUTO">[34]xor!#REF!</definedName>
    <definedName name="KBruto1">[34]xor!#REF!</definedName>
    <definedName name="KFK">OFFSET([12]tcambio!$Z$8,0,0,COUNT([12]tcambio!$Z$1:$Z$65536),1)</definedName>
    <definedName name="kkkk">#REF!,#REF!</definedName>
    <definedName name="L">'[104]Cuadro 4.8 A'!#REF!</definedName>
    <definedName name="LANA_MIEL">#REF!</definedName>
    <definedName name="lcs">#REF!</definedName>
    <definedName name="LINEAL">[17]Q!#REF!</definedName>
    <definedName name="liq">#REF!</definedName>
    <definedName name="lko">#N/A</definedName>
    <definedName name="ll">OFFSET(#REF!,0,0,COUNTA(#REF!),1)</definedName>
    <definedName name="lllll">[105]xor!#REF!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j">#REF!</definedName>
    <definedName name="LPZ">#REF!</definedName>
    <definedName name="lu">OFFSET('[106]priv preferenciales'!$AA$7,0,0,COUNT('[106]priv preferenciales'!$AA$1:$AA$65536),1)</definedName>
    <definedName name="MACRO">'[107]G2_CREC PIB'!#REF!</definedName>
    <definedName name="manodeobra2">'[33]evaluación socioeconómica'!#REF!</definedName>
    <definedName name="manodeobra3">'[33]evaluación socioeconómica'!#REF!</definedName>
    <definedName name="ManoDeObraProdCP">[33]preparacion!#REF!</definedName>
    <definedName name="map" hidden="1">[34]mor!#REF!</definedName>
    <definedName name="Market_Summary">'[68]What-if'!$U$56:$AL$80</definedName>
    <definedName name="MasterVentas">#REF!</definedName>
    <definedName name="MaterialesProdCP">[33]preparacion!#REF!</definedName>
    <definedName name="me">[84]emisiones!#REF!</definedName>
    <definedName name="MES">#REF!</definedName>
    <definedName name="meses">[108]FONDO!$R$2:$S$34</definedName>
    <definedName name="MetrosConstruidos">[33]preparacion!$D$89</definedName>
    <definedName name="miles">1000</definedName>
    <definedName name="mim" hidden="1">{"'Inversión Extranjera'!$A$1:$AG$74","'Inversión Extranjera'!$G$7:$AF$61"}</definedName>
    <definedName name="MIPC">#REF!</definedName>
    <definedName name="MIPK">#REF!</definedName>
    <definedName name="mn">[84]emisiones!#REF!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'[109]RIOF-11 PERSP. de INV.'!$B$387:$B$395</definedName>
    <definedName name="MOHO">"="</definedName>
    <definedName name="MON">#REF!</definedName>
    <definedName name="mon_co_pre">OFFSET('[55]priv preferenciales'!$Z$7,0,0,COUNT('[55]priv preferenciales'!$Z$1:$Z$65536),1)</definedName>
    <definedName name="mon_co_std">OFFSET([12]tcambio!$AJ$8,0,0,COUNT([12]tcambio!$AJ$1:$AJ$65536),1)</definedName>
    <definedName name="mon_pro_co_pre">OFFSET('[55]priv preferenciales'!$AB$7,0,0,COUNT('[55]priv preferenciales'!$AB$1:$AB$65536),1)</definedName>
    <definedName name="mon_pro_co_std">OFFSET([12]tcambio!$AG$8,0,0,COUNT([12]tcambio!$AG$1:$AG$65536),1)</definedName>
    <definedName name="mon_pro_ve_pre">OFFSET('[55]priv preferenciales'!$AC$7,0,0,COUNT('[55]priv preferenciales'!$AC$1:$AC$65536),1)</definedName>
    <definedName name="mon_pro_ve_std">OFFSET([12]tcambio!$AH$8,0,0,COUNT([12]tcambio!$AH$1:$AH$65536),1)</definedName>
    <definedName name="mon_ve_pre">OFFSET('[55]priv preferenciales'!$AA$7,0,0,COUNT('[55]priv preferenciales'!$AA$1:$AA$65536),1)</definedName>
    <definedName name="mon_ve_std">OFFSET([12]tcambio!$AK$8,0,0,COUNT([12]tcambio!$AK$1:$AK$65536),1)</definedName>
    <definedName name="monto_mensual">OFFSET([57]TasMensual!$F$2,0,0,COUNTA([57]TasMensual!$F$2:$F$10000),1)</definedName>
    <definedName name="monto_semanal">OFFSET('[57]Tas Semanal'!$F$2,0,0,COUNTA('[57]Tas Semanal'!$F$2:$F$9999),1)</definedName>
    <definedName name="monto_sondeo">OFFSET([57]Sondeo!$F$2,0,0,COUNTA([57]Sondeo!$F$2:$F$1000),1)</definedName>
    <definedName name="montoME">OFFSET('[57]jalador ME'!$T$2,0,0,COUNTA('[57]jalador ME'!$T$2:$T$100),1)</definedName>
    <definedName name="montoMN">OFFSET('[57]Jalador MN'!$T$2,0,0,COUNTA('[57]Jalador MN'!$T$2:$T$100),1)</definedName>
    <definedName name="MOV">OFFSET('[55]priv preferenciales'!$AA$7,0,0,COUNT('[55]priv preferenciales'!$AA$1:$AA$65536),1)</definedName>
    <definedName name="mrp">'[110]Cuadro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[38]Sheet1!$A$2:$A$3</definedName>
    <definedName name="nmBlankRow">[38]Sheet1!$A$68:$IV$68</definedName>
    <definedName name="nmColumnHeader">[38]Sheet1!$B$2:$N$3</definedName>
    <definedName name="nmData">[38]Sheet1!$B$4:$N$66</definedName>
    <definedName name="nmIndexTable">[38]Sheet1!$A$70:$IV$70</definedName>
    <definedName name="nmReportFooter">[38]Sheet1!$A$67:$IV$67</definedName>
    <definedName name="nmReportHeader">[38]Sheet1!$A$1:$IV$1:R0</definedName>
    <definedName name="nmReportNotes">[38]Sheet1!$A$71:$IV$71</definedName>
    <definedName name="nmRowHeader">[38]Sheet1!$A$4:$A$66</definedName>
    <definedName name="nmScale">[38]Sheet1!$A$69:$IV$69</definedName>
    <definedName name="nnnnnnn" hidden="1">{"'Inversión Extranjera'!$A$1:$AG$74","'Inversión Extranjera'!$G$7:$AF$61"}</definedName>
    <definedName name="Noimprimir">#REF!,#REF!</definedName>
    <definedName name="NOMBRE">OFFSET(#REF!,0,0,COUNTA(#REF!),1)</definedName>
    <definedName name="nombre01" hidden="1">#REF!</definedName>
    <definedName name="nombre02" hidden="1">#REF!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[111]EXP1998!#REF!</definedName>
    <definedName name="nuevo1" hidden="1">#REF!</definedName>
    <definedName name="nuevo2">#REF!</definedName>
    <definedName name="NumeroBase">[33]preparacion!$F$10</definedName>
    <definedName name="NumeroDeComponentes">'[33]evaluación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[38]Sheet1!$A$1:$IV$1:R0</definedName>
    <definedName name="oiopiopipopoi">[38]Sheet1!$A$1:$IV$1:R0</definedName>
    <definedName name="Oma">OFFSET('[112]priv preferenciales'!$W$7,0,0,COUNT('[112]priv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'[33]evaluación socioeconómica'!#REF!</definedName>
    <definedName name="otros3">'[33]evaluación socioeconómica'!#REF!</definedName>
    <definedName name="otrso">#REF!</definedName>
    <definedName name="ouut" hidden="1">{"srtot",#N/A,FALSE,"SR";"b2.9095",#N/A,FALSE,"SR"}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OFFSET('[113]priv preferenciales'!$W$7,0,0,COUNT('[113]priv preferenciales'!$W$1:$W$65536),1)</definedName>
    <definedName name="p">#REF!</definedName>
    <definedName name="PAIS" hidden="1">#REF!</definedName>
    <definedName name="paises">#REF!</definedName>
    <definedName name="Países">'[114]Flujos y Stock Sector y País'!$B$26:$B$169</definedName>
    <definedName name="Pal_Workbook_GUID" hidden="1">"TGUEVEEJ3K85CR2WPL8YJBG8"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[41]PE!$A$1:$AC$94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'[79]Report Form'!$E$4:$E$74</definedName>
    <definedName name="PF">[115]PF!#REF!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iouttiot" hidden="1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[116]PM!$A$1</definedName>
    <definedName name="PmasDME">OFFSET('[57]jalador ME'!$R$2,0,0,COUNTA('[57]jalador ME'!$R$2:$R$100),1)</definedName>
    <definedName name="PmasDMN">OFFSET('[57]Jalador MN'!$R$2,0,0,COUNTA('[57]Jalador MN'!$R$2:$R$100),1)</definedName>
    <definedName name="PMC">[116]PMC!$A$1</definedName>
    <definedName name="PmenosDME">OFFSET('[57]jalador ME'!$Q$2,0,0,COUNTA('[57]jalador ME'!$Q$2:$Q$100),1)</definedName>
    <definedName name="PmenosDMN">OFFSET('[57]Jalador MN'!$Q$2,0,0,COUNTA('[57]Jalador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[33]preparacion!$W$78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[33]preparacion!#REF!</definedName>
    <definedName name="Precio6">[33]preparacion!#REF!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'[33]evaluación privada'!#REF!</definedName>
    <definedName name="privada2">'[33]evaluación privada'!#REF!</definedName>
    <definedName name="privada3">'[33]evaluación privada'!#REF!</definedName>
    <definedName name="PRODUCCION">#REF!</definedName>
    <definedName name="producto">[33]alternativas!#REF!</definedName>
    <definedName name="producto2">[33]alternativas!#REF!</definedName>
    <definedName name="producto3">[33]alternativas!#REF!</definedName>
    <definedName name="ProductoInicial">'[33]análisis de sensibilidad'!#REF!</definedName>
    <definedName name="Programacion2014_2018">#REF!</definedName>
    <definedName name="promMN">OFFSET('[57]Jalador MN'!$S$2,0,0,COUNTA('[57]Jalador MN'!$S$2:$S$100),1)</definedName>
    <definedName name="PROP">[42]FUEN1!$DI$9:$DI$134</definedName>
    <definedName name="PROS">#REF!</definedName>
    <definedName name="PROYECTO">#REF!</definedName>
    <definedName name="PT00">[28]agregada!#REF!</definedName>
    <definedName name="Q">#REF!</definedName>
    <definedName name="QQQ">#REF!</definedName>
    <definedName name="qqqqqqqqqqqq">[38]Sheet1!$A$1:$IV$1:R0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'[117]BoP nuevo'!$EU$12</definedName>
    <definedName name="qw" hidden="1">{"'Inversión Extranjera'!$A$1:$AG$74","'Inversión Extranjera'!$G$7:$AF$61"}</definedName>
    <definedName name="qwd" hidden="1">#REF!</definedName>
    <definedName name="QWERTY">#REF!</definedName>
    <definedName name="qwq">OFFSET('[81]priv preferenciales'!$X$7,0,0,COUNT('[81]priv preferenciales'!$X$1:$X$65536),1)</definedName>
    <definedName name="R.CTT00">[28]agregada!#REF!</definedName>
    <definedName name="R.CTT01">[28]agregada!#REF!</definedName>
    <definedName name="R.CTT95">[28]agregada!#REF!</definedName>
    <definedName name="R.CTT96">[28]agregada!#REF!</definedName>
    <definedName name="R.CTT97">[28]agregada!#REF!</definedName>
    <definedName name="R.CTT98">[28]agregada!#REF!</definedName>
    <definedName name="R.CTT99">[28]agregada!#REF!</definedName>
    <definedName name="R.PT00">[28]agregada!#REF!</definedName>
    <definedName name="R.PT01">[28]agregada!#REF!</definedName>
    <definedName name="R.PT95">[28]agregada!#REF!</definedName>
    <definedName name="R.PT96">[28]agregada!#REF!</definedName>
    <definedName name="R.PT97">[28]agregada!#REF!</definedName>
    <definedName name="R.PT98">[28]agregada!#REF!</definedName>
    <definedName name="R.PT99">[28]agregada!#REF!</definedName>
    <definedName name="R.ST00">[28]agregada!#REF!</definedName>
    <definedName name="R.ST01">[28]agregada!#REF!</definedName>
    <definedName name="R.ST95">[28]agregada!#REF!</definedName>
    <definedName name="R.ST96">[28]agregada!#REF!</definedName>
    <definedName name="R.ST97">[28]agregada!#REF!</definedName>
    <definedName name="R.ST98">[28]agregada!#REF!</definedName>
    <definedName name="R.ST99">[28]agregada!#REF!</definedName>
    <definedName name="R.TT00">#REF!</definedName>
    <definedName name="R.TT01">#REF!</definedName>
    <definedName name="R.TT95">[28]agregada!#REF!</definedName>
    <definedName name="R.TT96">[28]agregada!#REF!</definedName>
    <definedName name="R.TT97">[28]agregada!#REF!</definedName>
    <definedName name="R.TT98">[28]agregada!#REF!</definedName>
    <definedName name="R.TT99">#REF!</definedName>
    <definedName name="R.TTT00">[28]agregada!#REF!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'[33]evaluación privada'!$B$115</definedName>
    <definedName name="Rango2">'[33]evaluación privada'!$W$116</definedName>
    <definedName name="Rango3">'[33]evaluación privada'!$C$115</definedName>
    <definedName name="RANGOTOTAL">#REF!</definedName>
    <definedName name="RASS">#REF!</definedName>
    <definedName name="reb_valor_flujos">'[51]9'!#REF!,'[51]9'!#REF!,'[51]9'!#REF!,'[51]9'!#REF!,'[51]9'!#REF!,'[51]9'!#REF!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'[79]Report Form'!$A$11</definedName>
    <definedName name="Reporting_Currency_Code">'[79]Report Form'!$A$12</definedName>
    <definedName name="Reporting_Scale_Name">'[118]1SR'!$C$4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g4tg" hidden="1">#REF!</definedName>
    <definedName name="rgaegaega" hidden="1">#REF!</definedName>
    <definedName name="rin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urillo">#REF!,#REF!</definedName>
    <definedName name="ROB">#REF!</definedName>
    <definedName name="rpcdivisa">'[33]evaluación socioeconómica'!$E$7</definedName>
    <definedName name="RPCDivisa2">'[33]evaluación socioeconómica'!#REF!</definedName>
    <definedName name="RPCDivisa3">'[33]evaluación socioeconómica'!#REF!</definedName>
    <definedName name="rpcmanodeobra">'[33]evaluación socioeconómica'!$E$8</definedName>
    <definedName name="RPCManodeobra2">'[33]evaluación socioeconómica'!#REF!</definedName>
    <definedName name="RPCManodeobra3">'[33]evaluación socioeconómica'!#REF!</definedName>
    <definedName name="rpcnocalrural">'[33]evaluación socioeconómica'!$E$11</definedName>
    <definedName name="rpcnocalurbana">'[33]evaluación socioeconómica'!$E$10</definedName>
    <definedName name="rpcsemicalificada">'[33]evaluación socioeconómica'!$E$9</definedName>
    <definedName name="rPOil">#REF!,#REF!,#REF!</definedName>
    <definedName name="RR">[119]M1!#REF!</definedName>
    <definedName name="rrr" hidden="1">#REF!,#REF!,#REF!</definedName>
    <definedName name="rrrr">#REF!</definedName>
    <definedName name="rrrrr">'[120]GRAF24 '!#REF!</definedName>
    <definedName name="rrrrrr" hidden="1">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[38]Sheet1!$A$1:$IV$1:R0</definedName>
    <definedName name="s">OFFSET('[81]priv preferenciales'!$AC$7,0,0,COUNT('[81]priv preferenciales'!$AC$1:$AC$65536),1)</definedName>
    <definedName name="SA">#REF!</definedName>
    <definedName name="sadf">'[2]Cuadro 4.8 A'!#REF!</definedName>
    <definedName name="sadfas" hidden="1">#REF!</definedName>
    <definedName name="sads">OFFSET([29]tcambio!$AA$8,0,0,COUNT([29]tcambio!$AA$1:$AA$65536),1)</definedName>
    <definedName name="sas">OFFSET([12]tcambio!$AJ$8,0,0,COUNT([12]tcambio!$AJ$1:$AJ$65536),1)</definedName>
    <definedName name="ScalesList">'[79]Report Form'!$A$5:$A$9</definedName>
    <definedName name="SCR">#REF!</definedName>
    <definedName name="SCZ">#REF!</definedName>
    <definedName name="sd">'[5]Cuadro 4.8 A'!#REF!</definedName>
    <definedName name="sdadf" hidden="1">#REF!</definedName>
    <definedName name="sdas" hidden="1">{"'Hoja1'!$A$2:$O$33"}</definedName>
    <definedName name="sdd">OFFSET([29]tcambio!$AH$8,0,0,COUNT([29]tcambio!$AH$1:$AH$65536),1)</definedName>
    <definedName name="SDF" hidden="1">#REF!</definedName>
    <definedName name="sdfa">OFFSET('[81]priv preferenciales'!$Y$7,0,0,COUNT('[81]priv preferenciales'!$Y$1:$Y$65536),1)</definedName>
    <definedName name="sdfa1">OFFSET('[55]priv preferenciales'!$Y$7,0,0,COUNT('[55]priv preferenciales'!$Y$1:$Y$65536),1)</definedName>
    <definedName name="sdfaa">OFFSET('[81]priv preferenciales'!$Y$7,0,0,COUNT('[81]priv preferenciales'!$Y$1:$Y$65536),1)</definedName>
    <definedName name="sdfgsdfgsdfg">OFFSET('[55]priv preferenciales'!$X$7,0,0,COUNT('[55]priv preferenciales'!$X$1:$X$65536),1)</definedName>
    <definedName name="sdfs">'[121]2006'!#REF!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[72]Abr!$A$2:$A$35</definedName>
    <definedName name="SecEne">[72]Ene!$A$2:$A$35</definedName>
    <definedName name="SecFeb">[72]Feb!$A$2:$A$35</definedName>
    <definedName name="SecJun">[72]Jun!$A$2:$A$35</definedName>
    <definedName name="SecMar">[72]Mar!$A$2:$A$35</definedName>
    <definedName name="SecMay">[72]May!$A$2:$A$35</definedName>
    <definedName name="Sectores">'[114]Flujos y Stock Sector y País'!$C$26:$C$56</definedName>
    <definedName name="SegundoTRIM">#REF!</definedName>
    <definedName name="sel10a">'[33]evaluación socioeconómica'!#REF!</definedName>
    <definedName name="sel11a">'[33]evaluación socioeconómica'!#REF!</definedName>
    <definedName name="sel12a">'[33]evaluación socioeconómica'!#REF!</definedName>
    <definedName name="selec1">[33]alternativas!#REF!</definedName>
    <definedName name="selección2">[33]alternativas!#REF!</definedName>
    <definedName name="selección3">[33]alternativas!#REF!</definedName>
    <definedName name="selespeciecon">[33]preparacion!$D$141:$G$141,[33]preparacion!$I$141:$N$141,[33]preparacion!$P$141:$U$141,[33]preparacion!$W$141:$AB$141</definedName>
    <definedName name="selespeciesin">[33]preparacion!$B$113:$G$113,[33]preparacion!$I$113:$N$113,[33]preparacion!$P$113:$U$113,[33]preparacion!$W$113:$AB$113</definedName>
    <definedName name="selfuente">[33]preparacion!$AE$134,[33]preparacion!$AE$141,[33]preparacion!#REF!</definedName>
    <definedName name="selproductoartcon">[33]preparacion!$E$148:$G$148,[33]preparacion!$I$148:$N$148,[33]preparacion!$P$148:$U$148,[33]preparacion!$W$148:$AB$148</definedName>
    <definedName name="selproductoartsin">[33]preparacion!$B$120:$G$120,[33]preparacion!$I$120:$N$120,[33]preparacion!$P$120:$U$120,[33]preparacion!$W$120:$AB$120</definedName>
    <definedName name="selproductocon">[33]preparacion!$D$134:$G$134,[33]preparacion!$I$134:$N$134,[33]preparacion!$P$134:$U$134,[33]preparacion!$W$134:$AB$134</definedName>
    <definedName name="selproductosin">[33]preparacion!$B$106:$G$106,[33]preparacion!$I$106:$N$106,[33]preparacion!$P$106:$U$106,[33]preparacion!$W$106:$AB$106</definedName>
    <definedName name="selsubproductocon">[33]preparacion!$E$155:$G$155,[33]preparacion!$I$155:$N$155,[33]preparacion!$P$155:$U$155,[33]preparacion!$W$155:$AB$155</definedName>
    <definedName name="selsubproductosin">[33]preparacion!$B$127:$G$127,[33]preparacion!$I$127:$N$127,[33]preparacion!$P$127:$U$127,[33]preparacion!$W$127:$AB$127</definedName>
    <definedName name="sencount" hidden="1">2</definedName>
    <definedName name="Sensitivity_Graph">[68]Sensitivity!$D$21:$L$54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fafa" hidden="1">#REF!</definedName>
    <definedName name="sfs" hidden="1">{"'Inversión Extranjera'!$A$1:$AG$74","'Inversión Extranjera'!$G$7:$AF$61"}</definedName>
    <definedName name="Sheet1_Chart_2_ChartType" hidden="1">64</definedName>
    <definedName name="SINO">'[109]RIOF-11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'[33]evaluación socioeconómica'!#REF!</definedName>
    <definedName name="Socioeconómica2">'[33]evaluación socioeconómica'!#REF!</definedName>
    <definedName name="Socioeconomica3">'[33]evaluación socioeconómica'!#REF!</definedName>
    <definedName name="Socioeconómica3">'[33]evaluación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OFFSET('[55]priv preferenciales'!$Y$7,0,0,COUNT('[55]priv preferenciales'!$Y$1:$Y$65536),1)</definedName>
    <definedName name="spr_std">OFFSET([12]tcambio!$AC$8,0,0,COUNT([12]tcambio!$AC$1:$AC$65536),1)</definedName>
    <definedName name="SpreadsheetBuilder_1" hidden="1">#REF!</definedName>
    <definedName name="SpreadsheetBuilder_2" hidden="1">'[122]XX ag prices'!#REF!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OFFSET('[81]priv preferenciales'!$AB$7,0,0,COUNT('[81]priv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OFFSET('[55]priv preferenciales'!$X$7,0,0,COUNT('[55]priv preferenciales'!$X$1:$X$65536),1)</definedName>
    <definedName name="ST00">[28]agregada!#REF!</definedName>
    <definedName name="SUMATRIM">#REF!</definedName>
    <definedName name="SUPERFICIE">#REF!</definedName>
    <definedName name="szxdfghdryjs" hidden="1">#REF!</definedName>
    <definedName name="T">OFFSET('[123]priv preferenciales'!$AB$7,0,0,COUNT('[123]priv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[41]DPG!$AG$31:$AT$75</definedName>
    <definedName name="TAS_SUPERF">[17]Q!#REF!</definedName>
    <definedName name="tasa_mensual">OFFSET([57]TasMensual!$D$2,0,0,COUNTA([57]TasMensual!$D$2:$D$10000),1)</definedName>
    <definedName name="tasa_semanal">OFFSET('[57]Tas Semanal'!$E$2,0,0,COUNTA('[57]Tas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[33]preparacion!$H$71</definedName>
    <definedName name="TC">1.5265</definedName>
    <definedName name="tc_co_of">OFFSET([12]tcambio!$AD$8,0,0,COUNT([12]tcambio!$AD$1:$AD$65536),1)</definedName>
    <definedName name="tc_co_pre">OFFSET('[55]priv preferenciales'!$W$7,0,0,COUNT('[55]priv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OFFSET('[55]priv preferenciales'!$X$7,0,0,COUNT('[55]priv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OFFSET([57]Sondeo!$J$2,0,0,COUNTA([57]Sondeo!$J$2:$J$1000),1)</definedName>
    <definedName name="temo" hidden="1">{"'Basic'!$A$1:$F$96"}</definedName>
    <definedName name="TercerTRIM">#REF!</definedName>
    <definedName name="Term_in_years">#REF!</definedName>
    <definedName name="Tesoro_Directo">[42]FUEN1!$DM$9:$DM$134</definedName>
    <definedName name="Test" hidden="1">'[100]Grafico I.5 C. Neg'!#REF!</definedName>
    <definedName name="TheContent">#REF!</definedName>
    <definedName name="TIEMPO">[28]agregada!#REF!</definedName>
    <definedName name="tipodecambio">#REF!</definedName>
    <definedName name="tirp">'[33]evaluación privada'!$D$126</definedName>
    <definedName name="tirs">'[33]evaluación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'[124]Cuadro 4.8 A'!$A$8208</definedName>
    <definedName name="TJA">#REF!</definedName>
    <definedName name="TODO">'[51]7'!#REF!,'[51]7'!$A$1:$Q$23,'[51]7'!#REF!,'[51]7'!#REF!,'[51]7'!#REF!,'[51]7'!#REF!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'[33]evaluación socioeconómica'!#REF!</definedName>
    <definedName name="Total1ap">'[33]evaluación privada'!#REF!</definedName>
    <definedName name="Total2">'[33]evaluación socioeconómica'!#REF!</definedName>
    <definedName name="Total23ap">'[46]evaluación privada'!#REF!</definedName>
    <definedName name="Total2a">'[33]evaluación socioeconómica'!#REF!</definedName>
    <definedName name="Total2ap">'[33]evaluación privada'!#REF!</definedName>
    <definedName name="Total3">'[33]evaluación socioeconómica'!#REF!</definedName>
    <definedName name="Total3a">'[33]evaluación socioeconómica'!#REF!</definedName>
    <definedName name="Total3ap">'[33]evaluación privada'!#REF!</definedName>
    <definedName name="Total56">'[46]evaluación socioeconómica'!#REF!</definedName>
    <definedName name="totalCampos">#REF!</definedName>
    <definedName name="TotalCostos">'[33]evaluación privada'!#REF!</definedName>
    <definedName name="totalExistente">#REF!</definedName>
    <definedName name="totalNuevo">#REF!</definedName>
    <definedName name="TotalPreciosCuenta1">'[33]evaluación socioeconómica'!#REF!</definedName>
    <definedName name="TotalPreciosCuenta2">'[33]evaluación socioeconómica'!#REF!</definedName>
    <definedName name="TotalPreciosCuenta3">'[33]evaluación socioeconómica'!#REF!</definedName>
    <definedName name="TotalProduccion">[33]preparacion!$Q$154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'[51]7'!#REF!</definedName>
    <definedName name="transf91">'[51]7'!#REF!</definedName>
    <definedName name="transf92">'[51]7'!#REF!</definedName>
    <definedName name="Transf93">'[51]7'!#REF!</definedName>
    <definedName name="Transf94">'[51]7'!#REF!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hw" hidden="1">'[100]Grafico I.5 C. Neg'!#REF!</definedName>
    <definedName name="TRIBUT">[42]FUEN1!$DG$9:$DG$134</definedName>
    <definedName name="TRIMESTRAL">#REF!</definedName>
    <definedName name="trimestres">[117]Listas!$A$1:$A$4</definedName>
    <definedName name="try" hidden="1">{"'Inversión Extranjera'!$A$1:$AG$74","'Inversión Extranjera'!$G$7:$AF$61"}</definedName>
    <definedName name="TT00">[28]agregada!#REF!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i" hidden="1">#REF!</definedName>
    <definedName name="Ultimo">#REF!</definedName>
    <definedName name="Ultimo_dato">#REF!</definedName>
    <definedName name="Unidad_Operativa_del_CNDC">#REF!</definedName>
    <definedName name="UnitList">'[79]Report Form'!$A$24:$A$37</definedName>
    <definedName name="UNO">#REF!</definedName>
    <definedName name="unrc">#REF!</definedName>
    <definedName name="usa">#REF!</definedName>
    <definedName name="v">#REF!</definedName>
    <definedName name="vadfa" hidden="1">{"'Inversión Extranjera'!$A$1:$AG$74","'Inversión Extranjera'!$G$7:$AF$61"}</definedName>
    <definedName name="vadfe" hidden="1">{"'Inversión Extranjera'!$A$1:$AG$74","'Inversión Extranjera'!$G$7:$AF$61"}</definedName>
    <definedName name="vaip">'[33]evaluación privada'!$D$127</definedName>
    <definedName name="vais">'[33]evaluación socioeconómica'!$D$135</definedName>
    <definedName name="VALOR">[34]xor!#REF!</definedName>
    <definedName name="VAlor1">[105]xor!#REF!</definedName>
    <definedName name="VALOR2">[34]xor!#REF!</definedName>
    <definedName name="VaMEMVDOL">[42]FUEN1!$S$9:$S$134</definedName>
    <definedName name="VaMNUFV">[42]FUEN1!$Q$9:$Q$134</definedName>
    <definedName name="vanp">'[33]evaluación privada'!$D$124</definedName>
    <definedName name="vans">'[33]evaluación socioeconómica'!$D$132</definedName>
    <definedName name="vari">#REF!</definedName>
    <definedName name="variacioninteres">'[33]análisis de sensibilidad'!#REF!</definedName>
    <definedName name="variacioninteres2">'[33]análisis de sensibilidad'!#REF!</definedName>
    <definedName name="variacioninteres3">'[33]análisis de sensibilidad'!#REF!</definedName>
    <definedName name="variacionmonto1">'[33]análisis de sensibilidad'!$E$10</definedName>
    <definedName name="variacionmonto2">'[33]análisis de sensibilidad'!#REF!</definedName>
    <definedName name="variacionmonto3">'[33]análisis de sensibilidad'!#REF!</definedName>
    <definedName name="variacionpoblacion2">'[33]análisis de sensibilidad'!#REF!</definedName>
    <definedName name="variacionpoblacion3">'[33]análisis de sensibilidad'!#REF!</definedName>
    <definedName name="variacionproducto2">'[33]análisis de sensibilidad'!#REF!</definedName>
    <definedName name="variacionproducto21">'[33]análisis de sensibilidad'!#REF!</definedName>
    <definedName name="variacionproducto3">'[33]análisis de sensibilidad'!#REF!</definedName>
    <definedName name="variacionproducto31">'[33]análisis de sensibilidad'!#REF!</definedName>
    <definedName name="variacionproducto41">'[33]análisis de sensibilidad'!#REF!</definedName>
    <definedName name="variacionproducto51">'[33]análisis de sensibilidad'!#REF!</definedName>
    <definedName name="vbvbd">#REF!</definedName>
    <definedName name="vbvbvb">OFFSET(#REF!,0,0,COUNTA(#REF!),1)</definedName>
    <definedName name="vcbvc" hidden="1">#REF!</definedName>
    <definedName name="VD">OFFSET([125]tcambio!$AG$8,0,0,COUNT([125]tcambio!$AG$1:$AG$65536),1)</definedName>
    <definedName name="vdda" hidden="1">{"'Inversión Extranjera'!$A$1:$AG$74","'Inversión Extranjera'!$G$7:$AF$61"}</definedName>
    <definedName name="vdivisa">[84]ventadivisas!#REF!</definedName>
    <definedName name="vol_edv_tot">#REF!</definedName>
    <definedName name="VoMEMVDOL">[42]FUEN1!$T$9:$T$134</definedName>
    <definedName name="VoMNUFV">[42]FUEN1!$R$9:$R$134</definedName>
    <definedName name="vpcp">'[33]evaluación privada'!$D$123</definedName>
    <definedName name="vpcp2">'[33]evaluación privada'!#REF!</definedName>
    <definedName name="vpcp3">'[33]evaluación privada'!#REF!</definedName>
    <definedName name="vpcs">'[33]evaluación socioeconómica'!$D$131</definedName>
    <definedName name="vpcs2">'[33]evaluación socioeconómica'!#REF!</definedName>
    <definedName name="vpcs3">'[33]evaluación socioeconómica'!#REF!</definedName>
    <definedName name="vv" hidden="1">{"'Inversión Extranjera'!$A$1:$AG$74","'Inversión Extranjera'!$G$7:$AF$61"}</definedName>
    <definedName name="vvv" hidden="1">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[38]Sheet1!$A$1:$IV$1:R0</definedName>
    <definedName name="WERT" hidden="1">[126]data!$P$5:$P$15</definedName>
    <definedName name="werweras">[38]Sheet1!$A$1:$IV$1:R0</definedName>
    <definedName name="wfdef" hidden="1">#REF!</definedName>
    <definedName name="wht?" hidden="1">{"'Basic'!$A$1:$F$96"}</definedName>
    <definedName name="world">'[127]Cuadro 4.8 A'!$AO$9</definedName>
    <definedName name="wqwr">'[127]Cuadro 4.8 A'!#REF!</definedName>
    <definedName name="wre" hidden="1">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Boletin._.en._.Ingles.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spañol.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envoie." hidden="1">{#N/A,#N/A,TRUE,"garde";#N/A,#N/A,TRUE,"Feuil1";#N/A,#N/A,TRUE,"tableau";#N/A,#N/A,TRUE,"annquinz";#N/A,#N/A,TRUE,"graf1";#N/A,#N/A,TRUE,"graf2"}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Output._.tables." hidden="1">{#N/A,#N/A,FALSE,"I";#N/A,#N/A,FALSE,"J";#N/A,#N/A,FALSE,"K";#N/A,#N/A,FALSE,"L";#N/A,#N/A,FALSE,"M";#N/A,#N/A,FALSE,"N";#N/A,#N/A,FALSE,"O"}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test." hidden="1">{"srtot",#N/A,FALSE,"SR";"b2.9095",#N/A,FALSE,"SR"}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OFFSET('[123]priv preferenciales'!$Z$7,0,0,COUNT('[123]priv preferenciales'!$Z$1:$Z$65536),1)</definedName>
    <definedName name="xcvcxz" hidden="1">'[67]Grafico I.5 C. Neg'!#REF!</definedName>
    <definedName name="xcx">[34]xor!#REF!</definedName>
    <definedName name="xssss">'[24]Cuadro 4.8 A'!#REF!</definedName>
    <definedName name="xxx">#REF!</definedName>
    <definedName name="xxxx">#REF!</definedName>
    <definedName name="xxxxx">#REF!</definedName>
    <definedName name="xxxxxxx">#REF!,#REF!</definedName>
    <definedName name="Y">OFFSET([125]tcambio!$AJ$8,0,0,COUNT([125]tcambio!$AJ$1:$AJ$65536),1)</definedName>
    <definedName name="yara">#REF!</definedName>
    <definedName name="ye" hidden="1">#REF!</definedName>
    <definedName name="yjdtjdtj" hidden="1">#REF!</definedName>
    <definedName name="yjhrh" hidden="1">#REF!</definedName>
    <definedName name="yyy" hidden="1">'[85]Base Comm'!#REF!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zz" hidden="1">'[128]Base G4'!$AP$4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49" i="1" l="1"/>
  <c r="M49" i="1"/>
  <c r="N49" i="1"/>
  <c r="O49" i="1"/>
  <c r="P49" i="1"/>
  <c r="Q49" i="1"/>
  <c r="R49" i="1"/>
  <c r="S49" i="1"/>
  <c r="T49" i="1"/>
  <c r="U49" i="1"/>
  <c r="V49" i="1"/>
  <c r="K49" i="1"/>
  <c r="L26" i="1"/>
  <c r="M26" i="1"/>
  <c r="N26" i="1"/>
  <c r="O26" i="1"/>
  <c r="P26" i="1"/>
  <c r="Q26" i="1"/>
  <c r="R26" i="1"/>
  <c r="K26" i="1"/>
  <c r="V16" i="1"/>
  <c r="U16" i="1"/>
  <c r="T16" i="1"/>
  <c r="S16" i="1"/>
  <c r="R16" i="1"/>
  <c r="Q16" i="1"/>
  <c r="P16" i="1"/>
  <c r="O16" i="1"/>
  <c r="N16" i="1"/>
  <c r="M16" i="1"/>
  <c r="L16" i="1"/>
  <c r="K16" i="1"/>
</calcChain>
</file>

<file path=xl/sharedStrings.xml><?xml version="1.0" encoding="utf-8"?>
<sst xmlns="http://schemas.openxmlformats.org/spreadsheetml/2006/main" count="156" uniqueCount="97">
  <si>
    <t>Posición de Inversión Internacional</t>
  </si>
  <si>
    <t>(En millones de dólares)</t>
  </si>
  <si>
    <t>Activos Financieros</t>
  </si>
  <si>
    <t>Inversión Directa</t>
  </si>
  <si>
    <t>Participaciones de capital</t>
  </si>
  <si>
    <t>Instrumentos de deuda</t>
  </si>
  <si>
    <t>Títulos de deuda</t>
  </si>
  <si>
    <t>Banco Central</t>
  </si>
  <si>
    <t>Gobierno general</t>
  </si>
  <si>
    <t>Otros sectores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</si>
  <si>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</si>
  <si>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</si>
  <si>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</si>
  <si>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</si>
  <si>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</si>
  <si>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</si>
  <si>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</si>
  <si>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</si>
  <si>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</si>
  <si>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</si>
  <si>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</si>
  <si>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</si>
  <si>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</si>
  <si>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</si>
  <si>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</si>
  <si>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</si>
  <si>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</si>
  <si>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</si>
  <si>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</si>
  <si>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</si>
  <si>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</si>
  <si>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</si>
  <si>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Fuente: Banco Central de Bolivia</t>
  </si>
  <si>
    <t>Elaboración: Asesoría de Política Económica - Banco Central de Bolivia</t>
  </si>
  <si>
    <t>Nota: p Preliminar</t>
  </si>
  <si>
    <t>2020T1</t>
  </si>
  <si>
    <t>2020T2</t>
  </si>
  <si>
    <t>2020T3</t>
  </si>
  <si>
    <t>2020T4</t>
  </si>
  <si>
    <t>Inversión de Cartera</t>
  </si>
  <si>
    <t>Otra Inversión</t>
  </si>
  <si>
    <t>2019 T1</t>
  </si>
  <si>
    <t>2019 T2</t>
  </si>
  <si>
    <t>2019 T3</t>
  </si>
  <si>
    <t>2019 T4</t>
  </si>
  <si>
    <t>2022 T1p</t>
  </si>
  <si>
    <t>2022 T2p</t>
  </si>
  <si>
    <t>2022 T3p</t>
  </si>
  <si>
    <t>2022 T4p</t>
  </si>
  <si>
    <t>2023 T1p</t>
  </si>
  <si>
    <t>2023 T2p</t>
  </si>
  <si>
    <t>2023 T3p</t>
  </si>
  <si>
    <t>2023 T4p</t>
  </si>
  <si>
    <t>2024 T1p</t>
  </si>
  <si>
    <t>2024 T2p</t>
  </si>
  <si>
    <t>2021 T1</t>
  </si>
  <si>
    <t>2021 T2</t>
  </si>
  <si>
    <t>2021 T3</t>
  </si>
  <si>
    <t>2021 T4</t>
  </si>
  <si>
    <t>2024 T3p</t>
  </si>
  <si>
    <t>2024 T4p</t>
  </si>
  <si>
    <t>2025 T1p</t>
  </si>
  <si>
    <t>2025 T2p</t>
  </si>
  <si>
    <t>Entre empresas emparentadas</t>
  </si>
  <si>
    <t>2025 T3p</t>
  </si>
  <si>
    <t>Other sectors</t>
  </si>
  <si>
    <t xml:space="preserve">    Banco central</t>
  </si>
  <si>
    <t>Derechos de los inversionistas directos sobre empresas de inversión directa</t>
  </si>
  <si>
    <t>2014 T1</t>
  </si>
  <si>
    <t>2014 T2</t>
  </si>
  <si>
    <t>2014 T3</t>
  </si>
  <si>
    <t>2014 T4</t>
  </si>
  <si>
    <t>2015 T4</t>
  </si>
  <si>
    <t>2015 T1</t>
  </si>
  <si>
    <t>2016 T1</t>
  </si>
  <si>
    <t>2015 T2</t>
  </si>
  <si>
    <t>2016 T2</t>
  </si>
  <si>
    <t>2015 T3</t>
  </si>
  <si>
    <t>2016 T3</t>
  </si>
  <si>
    <t>2016 T4</t>
  </si>
  <si>
    <t>2017 T1</t>
  </si>
  <si>
    <t>2017 T2</t>
  </si>
  <si>
    <t>2017 T3</t>
  </si>
  <si>
    <t>2017 T4</t>
  </si>
  <si>
    <t>2018 T1</t>
  </si>
  <si>
    <t>2018 T2</t>
  </si>
  <si>
    <t>2018 T3</t>
  </si>
  <si>
    <t>2018 T4</t>
  </si>
  <si>
    <t>n.d.</t>
  </si>
  <si>
    <t>Soc. captadoras de depósitos, excepto el banco central</t>
  </si>
  <si>
    <t xml:space="preserve">    Soc. captadoras de depósitos, excepto el banco central</t>
  </si>
  <si>
    <t>Part. de capital y en fondos de inversión</t>
  </si>
  <si>
    <t>Empresas de ID en inversionista directo (sentido contrario)</t>
  </si>
  <si>
    <t>2025 T4p</t>
  </si>
  <si>
    <t xml:space="preserve">         Cifras con fecha de corte al 26 de enero de 2026</t>
  </si>
  <si>
    <t>Derivados financieros</t>
  </si>
  <si>
    <t>2026 T1p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</si>
</sst>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5" fillId="0" borderId="0" xfId="0" applyFont="1" applyFill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3" fontId="7" fillId="0" borderId="1" xfId="0" applyNumberFormat="1" applyFont="1" applyBorder="1"/>
    <xf numFmtId="0" fontId="6" fillId="2" borderId="0" xfId="0" applyFont="1" applyFill="1" applyBorder="1"/>
    <xf numFmtId="3" fontId="7" fillId="0" borderId="0" xfId="0" applyNumberFormat="1" applyFont="1" applyBorder="1"/>
    <xf numFmtId="0" fontId="9" fillId="2" borderId="0" xfId="0" applyFont="1" applyFill="1" applyBorder="1"/>
    <xf numFmtId="3" fontId="4" fillId="0" borderId="0" xfId="0" applyNumberFormat="1" applyFont="1" applyBorder="1"/>
    <xf numFmtId="0" fontId="9" fillId="2" borderId="0" xfId="0" applyFont="1" applyFill="1"/>
    <xf numFmtId="164" fontId="7" fillId="0" borderId="1" xfId="1" applyNumberFormat="1" applyFont="1" applyBorder="1"/>
    <xf numFmtId="3" fontId="4" fillId="0" borderId="0" xfId="0" applyNumberFormat="1" applyFont="1"/>
    <xf numFmtId="0" fontId="10" fillId="2" borderId="1" xfId="0" applyFont="1" applyFill="1" applyBorder="1"/>
    <xf numFmtId="165" fontId="4" fillId="0" borderId="0" xfId="0" applyNumberFormat="1" applyFont="1"/>
    <xf numFmtId="0" fontId="7" fillId="2" borderId="1" xfId="0" applyFont="1" applyFill="1" applyBorder="1" applyAlignment="1">
      <alignment horizontal="center"/>
    </xf>
    <xf numFmtId="3" fontId="4" fillId="0" borderId="0" xfId="0" applyNumberFormat="1" applyFont="1" applyFill="1" applyBorder="1"/>
    <xf numFmtId="43" fontId="4" fillId="0" borderId="0" xfId="2" applyFont="1"/>
    <xf numFmtId="165" fontId="11" fillId="0" borderId="0" xfId="0" applyNumberFormat="1" applyFont="1" applyFill="1" applyAlignment="1">
      <alignment horizontal="center"/>
    </xf>
    <xf numFmtId="3" fontId="7" fillId="0" borderId="1" xfId="0" applyNumberFormat="1" applyFont="1" applyFill="1" applyBorder="1"/>
    <xf numFmtId="165" fontId="7" fillId="0" borderId="1" xfId="0" applyNumberFormat="1" applyFont="1" applyFill="1" applyBorder="1"/>
    <xf numFmtId="3" fontId="7" fillId="0" borderId="0" xfId="0" applyNumberFormat="1" applyFont="1" applyFill="1" applyBorder="1"/>
    <xf numFmtId="165" fontId="7" fillId="0" borderId="0" xfId="0" applyNumberFormat="1" applyFont="1" applyFill="1" applyBorder="1"/>
    <xf numFmtId="164" fontId="7" fillId="0" borderId="1" xfId="1" applyNumberFormat="1" applyFont="1" applyFill="1" applyBorder="1"/>
    <xf numFmtId="43" fontId="4" fillId="0" borderId="0" xfId="2" applyFont="1" applyFill="1"/>
    <xf numFmtId="0" fontId="3" fillId="3" borderId="0" xfId="0" applyFont="1" applyFill="1" applyAlignment="1">
      <alignment horizontal="center"/>
    </xf>
    <xf numFmtId="0" fontId="4" fillId="3" borderId="0" xfId="0" applyFont="1" applyFill="1"/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styles" Target="styles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2E1BA41\c4-v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25%20jun%202020%20Q1%20Circulante%20en%20ME%20gradual%20covin%202035%20new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AC79EBD\datos%20de%20bas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S\PIB%20POR%20GASTO\GR&#193;FICOS%20PIB%20POR%20DEMANDA%20Y%20OFERTA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guilar\AppData\Local\Microsoft\Windows\Temporary%20Internet%20Files\Content.Outlook\J8U3VX44\BASE%202015%20RIOF%202%200%20post%20a%20cierre%20I%202015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erdan\Desktop\Teletrabajo\Bop\Bop%20Nueva%20Operativa\BoP%20y%20PII%202021%20Q2\BoPyPII%2019ago144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Bop%202020%20Q3%20varios/BoP%20Nuevo%202020%20Q3%2016nov1139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8CEF3D\Tasas%20de%20i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GMT/GEP/GEP19a/Working/Chapter%201/Charts/1.10.A-F%20Commodity%20charts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4E20F9\datos%20de%20bas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9886A8\cuadros%20y%20grafico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GMORALES\EXPOR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OCUME~1\jechever\CONFIG~1\Temp\Documents%20and%20Settings\ymendez\Configuraci&#243;n%20local\Archivos%20temporales%20de%20Internet\OLK75\resumen\Bolsas%20G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SC\MEDICION\Balances\Gestion-2003\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Users\pmariani\Documents\03_I_Po_M\2018\03%20Marzo%202018\Gr&#225;ficos\Graficos%20cap%201%20v1\ASIA\MED\med53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isca\Mis%20documentos\MARISCAL\PROYECCIONES\2008\FMI\SECTOR%20AGRICOLA%20-%20Inversi&#243;n%20VC%2016-06-2008%20MP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ATA\AFG\DATA\KWT\IMF\EP%201st%20Year\Division%20E\KWT\Mission\Tables%20120606\SR%20TAb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CIENDA2\SYS\GMORALES\COYUNTU\IN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ATA\AFG\DATA\KWT\Documents%20and%20Settings\ahyde\Local%20Settings\Temporary%20Internet%20Files\OLK9A\KWFISC_S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D12408\datos%20de%20bas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PRACEM\balanza-pracem-base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17B94C\Proyecto%20Ampliaci&#243;n%20Distribuci&#243;n%20Gas%20%20bolivi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ocuments%20and%20Settings\MFARAHBAKSH\My%20Local%20Documents\Missions\Bahrain\OMRe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LESERVER\VOLN\Documents%20and%20Settings\PF_HGONZALE\Configuraci&#243;n%20local\Archivos%20temporales%20de%20Internet\OLK5\clima%20negocios%20zeur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ec-dsalazar\Itcer\_2005\Boletin%20Mensual\PONDERADOR%20VARIABLE%20ITCR\2005_ponderadores_variables%20HIDRO%20sARG%20y%20brasi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E456EC3\cuadros%20y%20grafic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EPPUBLI\ETRUJILL\Balanza%20de%20Pagos%201989-98\Archivos%20excel%20definitivos\199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%20TRANSACCIONES\2010\Noviembre\back\14%20al%2030%20OCTUBRE%20DE%202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PROGRAMA%20MONETARIO\NUEVO%20PM\h9%20comoditi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ocuments%20and%20Settings\PF_HGONZALE\Configuraci&#243;n%20local\Archivos%20temporales%20de%20Internet\OLK5\clima%20negocios%20zeu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Informe%20Pol&#237;tica%20Monetaria\Inf_Inflaci&#243;n\Escenario%20Internacio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PROGRAMA%20MONETARIO\NUEVO%20PM\h3%20indemu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986F93\ENCADENADOS%20BOLIVIA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is%201689%20vs%20305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PE-20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les200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1SR%20218MFSCB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CI&#211;N%20MONETARIA\REGULACI&#211;N%20MONETARIA\Users\avalle\Desktop\BCB%20ALICIA\MEFP\Politica%20monetaria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:\DATA\FINANZ\Grupo_Coyuntura\Personales\MARCELA\Hoja%206_Coyuntura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r$DI00.500\Cuadro%20por%20departamento_dentro%20y%20fuera%20del%20SI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desousa\Configuraci&#243;n%20local\Archivos%20temporales%20de%20Internet\Content.Outlook\D02FBU8B\BASE%20DE%20DATOS%20PRODUCCION%20DE%20PETROLEO%20Y%20GAS%20NATU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82A616\BASE%20DE%20DATOS%20DEL%20NUEVO%20ENFOQUE%20ALL3ok%20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F87DEA\ENCADENADOS%20BOLIVIA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6C3FA53\c4-v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  <sheetName val="mes"/>
      <sheetName val="Tasas de interés de corto plaz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  <sheetName val="2 pct"/>
      <sheetName val="Abr"/>
      <sheetName val="Ene"/>
      <sheetName val="Feb"/>
      <sheetName val="Jun"/>
      <sheetName val="Mar"/>
      <sheetName val="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  <sheetName val="ejecución 2004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  <sheetName val="datos"/>
      <sheetName val="Abr"/>
      <sheetName val="Ene"/>
      <sheetName val="Feb"/>
      <sheetName val="Jun"/>
      <sheetName val="Mar"/>
      <sheetName val="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agregada"/>
      <sheetName val="t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  <sheetName val="GobGen"/>
      <sheetName val="2003"/>
      <sheetName val="Data-Input"/>
      <sheetName val="extrapol_2002mens12"/>
      <sheetName val="extrapol_2002mens5"/>
      <sheetName val="extrapol_2002mens6"/>
      <sheetName val="extrapol_2002mens7"/>
      <sheetName val="extrapol_2002mens8"/>
      <sheetName val="extrapol_2002mens9"/>
      <sheetName val="extrapol_2002mens10"/>
      <sheetName val="extrapol_2002mens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REER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table1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  <sheetName val="DATOS"/>
      <sheetName val="REER"/>
      <sheetName val="Anexo Estadístico 2013"/>
      <sheetName val="preparacion"/>
      <sheetName val="evaluación privada"/>
      <sheetName val="evaluación socioeconómica"/>
      <sheetName val="indicadores"/>
      <sheetName val="análisis de sensibilida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  <sheetName val="Sheet1"/>
      <sheetName val="PLANTA"/>
      <sheetName val="consulta2_final"/>
      <sheetName val="RE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Cta Cte IPM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  <sheetName val="Sheet1"/>
      <sheetName val="inicial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R13">
            <v>69.237541935266975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R6">
            <v>40493.377232233091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  <sheetData sheetId="95" refreshError="1"/>
      <sheetData sheetId="9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  <sheetName val="sap pa dr cp 01.09.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oil production"/>
      <sheetName val="XX S-U"/>
      <sheetName val="Sheet1"/>
    </sheetNames>
    <sheetDataSet>
      <sheetData sheetId="0"/>
      <sheetData sheetId="1">
        <row r="44">
          <cell r="B44" t="str">
            <v>Energy</v>
          </cell>
        </row>
      </sheetData>
      <sheetData sheetId="2">
        <row r="3">
          <cell r="B3" t="str">
            <v>Brent</v>
          </cell>
        </row>
      </sheetData>
      <sheetData sheetId="3">
        <row r="95">
          <cell r="C95">
            <v>43101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E5" t="str">
            <v>United States</v>
          </cell>
        </row>
      </sheetData>
      <sheetData sheetId="6">
        <row r="3">
          <cell r="N3" t="str">
            <v>United States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  <sheetName val="COP F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  <sheetName val="priv preferenciales"/>
      <sheetName val="dep pre"/>
      <sheetName val="A"/>
      <sheetName val="C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PE"/>
      <sheetName val="D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alternativas"/>
      <sheetName val="A"/>
      <sheetName val="evaluación privada"/>
      <sheetName val="evaluación socioeconóm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  <sheetName val="Q6"/>
      <sheetName val="ciudades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  <sheetName val="BC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  <sheetName val="priv preferen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  <sheetName val="Grafico I.5 C. Neg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  <sheetName val="CPMYC"/>
      <sheetName val="m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index"/>
      <sheetName val="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  <sheetName val="ANEXO2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  <sheetName val="4"/>
      <sheetName val="1"/>
      <sheetName val="9"/>
      <sheetName val="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PYRAMID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  <sheetName val="REER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  <sheetName val="PREPARACION"/>
      <sheetName val="1"/>
      <sheetName val="3"/>
      <sheetName val="4"/>
      <sheetName val="9"/>
      <sheetName val="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m1"/>
      <sheetName val="4"/>
      <sheetName val="1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cuadro 4.8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uadro 4.8 a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  <sheetName val="tcambio"/>
      <sheetName val="SUPUESTOS"/>
      <sheetName val="RESULTADOS"/>
      <sheetName val="SMONET-FINANC"/>
      <sheetName val="SFISCAL-MOD"/>
      <sheetName val="S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SAL2DW07"/>
      <sheetName val="SAL2DRES"/>
      <sheetName val="SAL2DGEO"/>
      <sheetName val="SAL2DDUR(5)"/>
      <sheetName val="SAL1DT10"/>
      <sheetName val="SAL2DW05"/>
      <sheetName val="SAL2DPLA(5)"/>
      <sheetName val="SAL1DDUR(5)"/>
      <sheetName val="SAL1DDUX(5)"/>
      <sheetName val="SAL2DW08"/>
      <sheetName val="SAL2DP14"/>
      <sheetName val="SAL2DT13"/>
      <sheetName val="SAL2DP13"/>
      <sheetName val="PAG-28"/>
      <sheetName val="basemone"/>
      <sheetName val="EGLP PL"/>
      <sheetName val="summary table"/>
      <sheetName val="6 - Analítico"/>
      <sheetName val="REER"/>
      <sheetName val="Listado_PEp's5"/>
      <sheetName val="Balance_Of-Dda_"/>
      <sheetName val="Listado_PEp's6"/>
      <sheetName val="Balance_Of-Dda_1"/>
      <sheetName val="Listado_PEp's7"/>
      <sheetName val="Balance_Of-Dda_2"/>
      <sheetName val="Input"/>
      <sheetName val="OUTPUT"/>
      <sheetName val="Trade"/>
      <sheetName val="Fixed and Variable Expenses"/>
      <sheetName val="Income Statement Data"/>
      <sheetName val="cuadro 4.8 a"/>
      <sheetName val="3"/>
      <sheetName val="4"/>
      <sheetName val="1"/>
      <sheetName val="9"/>
      <sheetName val="7"/>
      <sheetName val="SAP PA DR CP 01.09.09"/>
      <sheetName val="PAPE-98"/>
      <sheetName val="matriz PEI (2)"/>
      <sheetName val="CUADRO SPO 1"/>
      <sheetName val="CUADRO SPO 2"/>
      <sheetName val="CUADRO SPO 3"/>
      <sheetName val="CUADRO SPO 4"/>
      <sheetName val="MEMORIA DE CALCULO"/>
      <sheetName val="CUADRO SPO 5"/>
      <sheetName val="CUADRO SPO 6"/>
      <sheetName val="Form 5"/>
      <sheetName val="Form 6"/>
      <sheetName val="Form 7"/>
      <sheetName val="matriz_SPO"/>
      <sheetName val="Listado_PEp's12"/>
      <sheetName val="Balance_Of-Dda_7"/>
      <sheetName val="Listado_PEp's8"/>
      <sheetName val="Balance_Of-Dda_3"/>
      <sheetName val="matriz_PEI_(2)"/>
      <sheetName val="CUADRO_SPO_1"/>
      <sheetName val="CUADRO_SPO_2"/>
      <sheetName val="CUADRO_SPO_3"/>
      <sheetName val="CUADRO_SPO_4"/>
      <sheetName val="MEMORIA_DE_CALCULO"/>
      <sheetName val="CUADRO_SPO_5"/>
      <sheetName val="CUADRO_SPO_6"/>
      <sheetName val="Form_5"/>
      <sheetName val="Form_6"/>
      <sheetName val="Form_7"/>
      <sheetName val="Listado_PEp's9"/>
      <sheetName val="Balance_Of-Dda_4"/>
      <sheetName val="matriz_PEI_(2)1"/>
      <sheetName val="CUADRO_SPO_11"/>
      <sheetName val="CUADRO_SPO_21"/>
      <sheetName val="CUADRO_SPO_31"/>
      <sheetName val="CUADRO_SPO_41"/>
      <sheetName val="MEMORIA_DE_CALCULO1"/>
      <sheetName val="CUADRO_SPO_51"/>
      <sheetName val="CUADRO_SPO_61"/>
      <sheetName val="Form_51"/>
      <sheetName val="Form_61"/>
      <sheetName val="Form_71"/>
      <sheetName val="Listado_PEp's10"/>
      <sheetName val="Balance_Of-Dda_5"/>
      <sheetName val="matriz_PEI_(2)2"/>
      <sheetName val="CUADRO_SPO_12"/>
      <sheetName val="CUADRO_SPO_22"/>
      <sheetName val="CUADRO_SPO_32"/>
      <sheetName val="CUADRO_SPO_42"/>
      <sheetName val="MEMORIA_DE_CALCULO2"/>
      <sheetName val="CUADRO_SPO_52"/>
      <sheetName val="CUADRO_SPO_62"/>
      <sheetName val="Form_52"/>
      <sheetName val="Form_62"/>
      <sheetName val="Form_72"/>
      <sheetName val="Listado_PEp's11"/>
      <sheetName val="Balance_Of-Dda_6"/>
      <sheetName val="matriz_PEI_(2)3"/>
      <sheetName val="CUADRO_SPO_13"/>
      <sheetName val="CUADRO_SPO_23"/>
      <sheetName val="CUADRO_SPO_33"/>
      <sheetName val="CUADRO_SPO_43"/>
      <sheetName val="MEMORIA_DE_CALCULO3"/>
      <sheetName val="CUADRO_SPO_53"/>
      <sheetName val="CUADRO_SPO_63"/>
      <sheetName val="Form_53"/>
      <sheetName val="Form_63"/>
      <sheetName val="Form_73"/>
      <sheetName val="EGLP_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  <sheetName val="a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DBase PDC 02"/>
      <sheetName val="EMPRESAS_TOTAL_GAS_(%)3"/>
      <sheetName val="EMPRESAS_TOTAL_GAS_(%)4"/>
      <sheetName val="DBase_PDC_02"/>
      <sheetName val="EMPRESAS_TOTAL_GAS_(%)5"/>
      <sheetName val="DBase_PDC_021"/>
      <sheetName val="EG"/>
      <sheetName val="JUL99"/>
      <sheetName val="PAG-28"/>
      <sheetName val="pape-98"/>
      <sheetName val="Fixed and Variable Expenses"/>
      <sheetName val="bateria"/>
      <sheetName val="Program"/>
      <sheetName val="EMPRESAS_TOTAL_GAS_(%)6"/>
      <sheetName val="DBase_PDC_022"/>
      <sheetName val="EMPRESAS_TOTAL_GAS_(%)7"/>
      <sheetName val="DBase_PDC_023"/>
      <sheetName val="EMPRESAS_TOTAL_GAS_(%)8"/>
      <sheetName val="DBase_PDC_024"/>
      <sheetName val="summary table"/>
      <sheetName val="priv preferenciales"/>
      <sheetName val="SAP PA DR CP 01.09.09"/>
      <sheetName val="Retroactivos"/>
      <sheetName val="basemone"/>
      <sheetName val="CONTENTS"/>
      <sheetName val="EMPRESAS_TOTAL_GAS_(%)13"/>
      <sheetName val="DBase_PDC_029"/>
      <sheetName val="EMPRESAS_TOTAL_GAS_(%)9"/>
      <sheetName val="DBase_PDC_025"/>
      <sheetName val="EMPRESAS_TOTAL_GAS_(%)10"/>
      <sheetName val="DBase_PDC_026"/>
      <sheetName val="EMPRESAS_TOTAL_GAS_(%)11"/>
      <sheetName val="DBase_PDC_027"/>
      <sheetName val="EMPRESAS_TOTAL_GAS_(%)12"/>
      <sheetName val="DBase_PDC_028"/>
      <sheetName val="Fixed_and_Variable_Expen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or"/>
      <sheetName val="mor"/>
      <sheetName val="pond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  <sheetName val="2006"/>
      <sheetName val="pape-98"/>
      <sheetName val="SALES_INC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6 - Analítico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  <sheetName val="ALNG Schedule"/>
      <sheetName val="Data sheet"/>
      <sheetName val="ALNG"/>
      <sheetName val="S&amp;PD"/>
      <sheetName val="Finance"/>
      <sheetName val="WEPO"/>
      <sheetName val="Expl"/>
      <sheetName val="14 point profile"/>
      <sheetName val="LossPrevent"/>
      <sheetName val="NCMA Schedule"/>
      <sheetName val="C&amp;P-Supply Chain"/>
      <sheetName val="CH"/>
      <sheetName val="AN"/>
      <sheetName val="DEP"/>
      <sheetName val="ACTIVO"/>
      <sheetName val="PARTE"/>
      <sheetName val="DIAGRAMA "/>
      <sheetName val="FORM 4 Blanco"/>
      <sheetName val="FORM 5 Blanco "/>
      <sheetName val="Resúmen Ppto."/>
      <sheetName val="Form 6"/>
      <sheetName val="Form 7"/>
      <sheetName val="Form 8"/>
      <sheetName val="Form 10"/>
      <sheetName val="basemone"/>
      <sheetName val="Input"/>
      <sheetName val="OUTPUT"/>
      <sheetName val="Trade"/>
      <sheetName val="Listado_PEp's5"/>
      <sheetName val="Balance_Of-Dda_"/>
      <sheetName val="Listado_PEp's6"/>
      <sheetName val="Balance_Of-Dda_1"/>
      <sheetName val="Listado_PEp's7"/>
      <sheetName val="Balance_Of-Dda_2"/>
      <sheetName val="bateria"/>
      <sheetName val="Terms"/>
      <sheetName val="tcambio"/>
      <sheetName val="2005oec"/>
      <sheetName val="index"/>
      <sheetName val="Programa"/>
      <sheetName val="Assumptions"/>
      <sheetName val="Cash Flow"/>
      <sheetName val="Fund"/>
      <sheetName val="Eje 2004"/>
      <sheetName val="Serv&amp;Trans"/>
      <sheetName val="SAP PA DR CP 01.09.09"/>
      <sheetName val="CERT-98"/>
      <sheetName val="Listado_PEp's12"/>
      <sheetName val="Balance_Of-Dda_7"/>
      <sheetName val="6_-_Analítico7"/>
      <sheetName val="6_-_Analítico"/>
      <sheetName val="6_-_Analítico1"/>
      <sheetName val="6_-_Analítico2"/>
      <sheetName val="Listado_PEp's8"/>
      <sheetName val="Balance_Of-Dda_3"/>
      <sheetName val="6_-_Analítico3"/>
      <sheetName val="Listado_PEp's9"/>
      <sheetName val="Balance_Of-Dda_4"/>
      <sheetName val="6_-_Analítico4"/>
      <sheetName val="Listado_PEp's10"/>
      <sheetName val="Balance_Of-Dda_5"/>
      <sheetName val="6_-_Analítico5"/>
      <sheetName val="Listado_PEp's11"/>
      <sheetName val="Balance_Of-Dda_6"/>
      <sheetName val="6_-_Analítico6"/>
      <sheetName val="PARTE_DIARIO"/>
      <sheetName val="PROD_X_POZO"/>
      <sheetName val="BALANCE_DE_GAS_DEL_MES"/>
      <sheetName val="PRUEBAS_POZO"/>
      <sheetName val="PTP_2018_SAL-ITU"/>
      <sheetName val="PRUEBAS_TEORICAS"/>
      <sheetName val="ALNG_Schedule"/>
      <sheetName val="Data_sheet"/>
      <sheetName val="14_point_profile"/>
      <sheetName val="NCMA_Schedule"/>
      <sheetName val="C&amp;P-Supply_Chain"/>
      <sheetName val="FORM_4_Blanco"/>
      <sheetName val="FORM_5_Blanco_"/>
      <sheetName val="Resúmen_Ppto_"/>
      <sheetName val="Form_6"/>
      <sheetName val="Form_7"/>
      <sheetName val="Form_8"/>
      <sheetName val="Form_10"/>
      <sheetName val="DIAGRAMA_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>
        <row r="5">
          <cell r="R5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5">
          <cell r="R5">
            <v>0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VM"/>
      <sheetName val="Listado_PEp's3"/>
      <sheetName val="Listado_PEp's4"/>
      <sheetName val="Listado_PEp's5"/>
      <sheetName val="EG"/>
      <sheetName val="Hoja1"/>
      <sheetName val="Cash_Flow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  <sheetName val="bateria"/>
      <sheetName val="CH"/>
      <sheetName val="AN"/>
      <sheetName val="DEP"/>
      <sheetName val="Fixed and Variable Expenses"/>
      <sheetName val="prog-2011"/>
      <sheetName val="Terms"/>
      <sheetName val="Listado_PEp's6"/>
      <sheetName val="Listado_PEp's7"/>
      <sheetName val="Listado_PEp's8"/>
      <sheetName val="tcambio"/>
      <sheetName val="index"/>
      <sheetName val="PAG-28"/>
      <sheetName val="eje 2004"/>
      <sheetName val="NFPEntps"/>
      <sheetName val="OPS"/>
      <sheetName val="CGvt Rev"/>
      <sheetName val="Listado_PEp's13"/>
      <sheetName val="Listado_PEp's9"/>
      <sheetName val="Listado_PEp's10"/>
      <sheetName val="Listado_PEp's11"/>
      <sheetName val="Listado_PEp's12"/>
      <sheetName val="BASE_DE_DATOS"/>
      <sheetName val="CALCULO_PDP"/>
      <sheetName val="PRUEBAS_SEMANAL"/>
      <sheetName val="TABLA_PROD_SEMANAL"/>
      <sheetName val="BULO_BULO"/>
      <sheetName val="CARRASCO_FW"/>
      <sheetName val="KANATA_NORTE"/>
      <sheetName val="AREA_CARRASCO"/>
      <sheetName val="AREA_CARRASCO_+_GCY"/>
      <sheetName val="Fixed_and_Variable_Expens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  <sheetName val="Tabla1"/>
      <sheetName val="summary table"/>
      <sheetName val="directorio_real_2003_1"/>
      <sheetName val="tcambio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Current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  <sheetName val="REER"/>
      <sheetName val="Q6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  <sheetName val="priv preferenc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REER"/>
      <sheetName val="listas"/>
      <sheetName val="DATOS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  <sheetName val="tcambio"/>
      <sheetName val="2006"/>
      <sheetName val="C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  <sheetName val="prog-2011"/>
      <sheetName val="EG"/>
      <sheetName val="C"/>
      <sheetName val="EGLP PL"/>
      <sheetName val="PAG-28"/>
      <sheetName val="BS_4Q_026"/>
      <sheetName val="DEC01_DB6"/>
      <sheetName val="FIXED_ASSETS6"/>
      <sheetName val="PAE_TABLE_(WP)6"/>
      <sheetName val="PAE_TABLE6"/>
      <sheetName val="PAE_SALDOS_ANALYSIS6"/>
      <sheetName val="CASH_&amp;_CASH6"/>
      <sheetName val="ACCOUNTS_RECEIVABLE6"/>
      <sheetName val="LONG_TERM_DEBT6"/>
      <sheetName val="BS_4Q_027"/>
      <sheetName val="DEC01_DB7"/>
      <sheetName val="FIXED_ASSETS7"/>
      <sheetName val="PAE_TABLE_(WP)7"/>
      <sheetName val="PAE_TABLE7"/>
      <sheetName val="PAE_SALDOS_ANALYSIS7"/>
      <sheetName val="CASH_&amp;_CASH7"/>
      <sheetName val="ACCOUNTS_RECEIVABLE7"/>
      <sheetName val="LONG_TERM_DEBT7"/>
      <sheetName val="retroactivos"/>
      <sheetName val="interv"/>
      <sheetName val="PLANTA"/>
      <sheetName val="wb"/>
      <sheetName val="er"/>
      <sheetName val="ACL"/>
      <sheetName val="NFPEntps"/>
      <sheetName val="OPS"/>
      <sheetName val="CGvt Rev"/>
      <sheetName val="BREAK DOWN BAL SHEET 12.2002"/>
      <sheetName val="summary table"/>
      <sheetName val="listas"/>
      <sheetName val="DATOS"/>
      <sheetName val="2005OEC"/>
      <sheetName val="Annual Tables"/>
      <sheetName val="Serv&amp;Trans"/>
      <sheetName val="Annual Raw Data"/>
      <sheetName val="Cash Flow"/>
      <sheetName val="Fund"/>
      <sheetName val="Quarterly Raw Data"/>
      <sheetName val="Quarterly MacroFlow"/>
      <sheetName val="BS_4Q_0213"/>
      <sheetName val="DEC01_DB13"/>
      <sheetName val="FIXED_ASSETS13"/>
      <sheetName val="PAE_TABLE_(WP)13"/>
      <sheetName val="PAE_TABLE13"/>
      <sheetName val="PAE_SALDOS_ANALYSIS13"/>
      <sheetName val="CASH_&amp;_CASH13"/>
      <sheetName val="ACCOUNTS_RECEIVABLE13"/>
      <sheetName val="LONG_TERM_DEBT13"/>
      <sheetName val="BS_4Q_028"/>
      <sheetName val="DEC01_DB8"/>
      <sheetName val="FIXED_ASSETS8"/>
      <sheetName val="PAE_TABLE_(WP)8"/>
      <sheetName val="PAE_TABLE8"/>
      <sheetName val="PAE_SALDOS_ANALYSIS8"/>
      <sheetName val="CASH_&amp;_CASH8"/>
      <sheetName val="ACCOUNTS_RECEIVABLE8"/>
      <sheetName val="LONG_TERM_DEBT8"/>
      <sheetName val="BS_4Q_029"/>
      <sheetName val="DEC01_DB9"/>
      <sheetName val="FIXED_ASSETS9"/>
      <sheetName val="PAE_TABLE_(WP)9"/>
      <sheetName val="PAE_TABLE9"/>
      <sheetName val="PAE_SALDOS_ANALYSIS9"/>
      <sheetName val="CASH_&amp;_CASH9"/>
      <sheetName val="ACCOUNTS_RECEIVABLE9"/>
      <sheetName val="LONG_TERM_DEBT9"/>
      <sheetName val="BS_4Q_0210"/>
      <sheetName val="DEC01_DB10"/>
      <sheetName val="FIXED_ASSETS10"/>
      <sheetName val="PAE_TABLE_(WP)10"/>
      <sheetName val="PAE_TABLE10"/>
      <sheetName val="PAE_SALDOS_ANALYSIS10"/>
      <sheetName val="CASH_&amp;_CASH10"/>
      <sheetName val="ACCOUNTS_RECEIVABLE10"/>
      <sheetName val="LONG_TERM_DEBT10"/>
      <sheetName val="BS_4Q_0211"/>
      <sheetName val="DEC01_DB11"/>
      <sheetName val="FIXED_ASSETS11"/>
      <sheetName val="PAE_TABLE_(WP)11"/>
      <sheetName val="PAE_TABLE11"/>
      <sheetName val="PAE_SALDOS_ANALYSIS11"/>
      <sheetName val="CASH_&amp;_CASH11"/>
      <sheetName val="ACCOUNTS_RECEIVABLE11"/>
      <sheetName val="LONG_TERM_DEBT11"/>
      <sheetName val="BS_4Q_0212"/>
      <sheetName val="DEC01_DB12"/>
      <sheetName val="FIXED_ASSETS12"/>
      <sheetName val="PAE_TABLE_(WP)12"/>
      <sheetName val="PAE_TABLE12"/>
      <sheetName val="PAE_SALDOS_ANALYSIS12"/>
      <sheetName val="CASH_&amp;_CASH12"/>
      <sheetName val="ACCOUNTS_RECEIVABLE12"/>
      <sheetName val="LONG_TERM_DEBT12"/>
      <sheetName val="Fixed_and_Variable_Expenses"/>
      <sheetName val="Drop_Down"/>
      <sheetName val="Deprec_"/>
      <sheetName val="SCH_B"/>
      <sheetName val="EGLP_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  <sheetName val="Monthly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  <sheetName val="ex rate"/>
      <sheetName val="monthly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  <sheetName val="Con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  <sheetName val="retroactiv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jalador ME"/>
      <sheetName val="Jalador MN"/>
      <sheetName val="TasMensual"/>
      <sheetName val="Tas Semanal"/>
      <sheetName val="Sondeo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  <sheetName val="PLANT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  <sheetName val="PLANTA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  <sheetName val="wb"/>
      <sheetName val="er"/>
      <sheetName val="monimp"/>
      <sheetName val="interv"/>
      <sheetName val="fiscout"/>
      <sheetName val="inf_varios"/>
      <sheetName val="inf_areas"/>
      <sheetName val="GSA Price"/>
      <sheetName val="PCG_81-966"/>
      <sheetName val="GLP_84-966"/>
      <sheetName val="conciliacion_de_reservas5"/>
      <sheetName val="PCG_81-967"/>
      <sheetName val="GLP_84-967"/>
      <sheetName val="conciliacion_de_reservas6"/>
      <sheetName val="PCG_81-968"/>
      <sheetName val="GLP_84-968"/>
      <sheetName val="conciliacion_de_reservas7"/>
      <sheetName val="Energy_Incomes"/>
      <sheetName val="Gas_Cost"/>
      <sheetName val="Q6"/>
      <sheetName val="PYRAMID"/>
      <sheetName val="q"/>
      <sheetName val="A"/>
      <sheetName val="VM"/>
      <sheetName val="C"/>
      <sheetName val="PIB TRIMESTRALES"/>
      <sheetName val="programa"/>
      <sheetName val="Program"/>
      <sheetName val="HIS98"/>
      <sheetName val="inflevel"/>
      <sheetName val="Booktables"/>
      <sheetName val="ACL"/>
      <sheetName val="PCG_81-9613"/>
      <sheetName val="GLP_84-9613"/>
      <sheetName val="conciliacion_de_reservas12"/>
      <sheetName val="Current_Period_BV_(2)7"/>
      <sheetName val="Current_Period_BV_(2)"/>
      <sheetName val="Current_Period_BV_(2)1"/>
      <sheetName val="Current_Period_BV_(2)2"/>
      <sheetName val="PCG_81-969"/>
      <sheetName val="GLP_84-969"/>
      <sheetName val="conciliacion_de_reservas8"/>
      <sheetName val="Current_Period_BV_(2)3"/>
      <sheetName val="PCG_81-9610"/>
      <sheetName val="GLP_84-9610"/>
      <sheetName val="conciliacion_de_reservas9"/>
      <sheetName val="Current_Period_BV_(2)4"/>
      <sheetName val="PCG_81-9611"/>
      <sheetName val="GLP_84-9611"/>
      <sheetName val="conciliacion_de_reservas10"/>
      <sheetName val="Current_Period_BV_(2)5"/>
      <sheetName val="PCG_81-9612"/>
      <sheetName val="GLP_84-9612"/>
      <sheetName val="conciliacion_de_reservas11"/>
      <sheetName val="Current_Period_BV_(2)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  <sheetName val="wb"/>
      <sheetName val="er"/>
      <sheetName val="DGL"/>
      <sheetName val="Assum_6"/>
      <sheetName val="Fin_Charts6"/>
      <sheetName val="Fert__Market6"/>
      <sheetName val="IGAN_Market6"/>
      <sheetName val="Prod__Cost6"/>
      <sheetName val="Blend__Cost6"/>
      <sheetName val="P_&amp;_L6"/>
      <sheetName val="IGAN_P_&amp;_L6"/>
      <sheetName val="FGAN_P_&amp;_L6"/>
      <sheetName val="Cash_Flow6"/>
      <sheetName val="VAT_Activity6"/>
      <sheetName val="Assum_7"/>
      <sheetName val="Fin_Charts7"/>
      <sheetName val="Fert__Market7"/>
      <sheetName val="IGAN_Market7"/>
      <sheetName val="Prod__Cost7"/>
      <sheetName val="Blend__Cost7"/>
      <sheetName val="P_&amp;_L7"/>
      <sheetName val="IGAN_P_&amp;_L7"/>
      <sheetName val="FGAN_P_&amp;_L7"/>
      <sheetName val="Cash_Flow7"/>
      <sheetName val="VAT_Activity7"/>
      <sheetName val="monimp"/>
      <sheetName val="interv"/>
      <sheetName val="fiscout"/>
      <sheetName val="grafico i.5 c. neg"/>
      <sheetName val="Q6"/>
      <sheetName val="Program"/>
      <sheetName val="seignior"/>
      <sheetName val="CH"/>
      <sheetName val="AN"/>
      <sheetName val="DEP"/>
      <sheetName val="RES"/>
      <sheetName val="Booktables"/>
      <sheetName val="GSA Price"/>
      <sheetName val="ACL"/>
      <sheetName val="2005OEC"/>
      <sheetName val="Assum_13"/>
      <sheetName val="Fin_Charts13"/>
      <sheetName val="Fert__Market13"/>
      <sheetName val="IGAN_Market13"/>
      <sheetName val="Prod__Cost13"/>
      <sheetName val="Blend__Cost13"/>
      <sheetName val="P_&amp;_L13"/>
      <sheetName val="IGAN_P_&amp;_L13"/>
      <sheetName val="FGAN_P_&amp;_L13"/>
      <sheetName val="Cash_Flow13"/>
      <sheetName val="VAT_Activity13"/>
      <sheetName val="CARTERA_AHORRO_DEP7"/>
      <sheetName val="CARTERA_AHORRO_DEP_(2)7"/>
      <sheetName val="CARTERA_AHORRO_DEP"/>
      <sheetName val="CARTERA_AHORRO_DEP_(2)"/>
      <sheetName val="CARTERA_AHORRO_DEP1"/>
      <sheetName val="CARTERA_AHORRO_DEP_(2)1"/>
      <sheetName val="Assum_8"/>
      <sheetName val="Fin_Charts8"/>
      <sheetName val="Fert__Market8"/>
      <sheetName val="IGAN_Market8"/>
      <sheetName val="Prod__Cost8"/>
      <sheetName val="Blend__Cost8"/>
      <sheetName val="P_&amp;_L8"/>
      <sheetName val="IGAN_P_&amp;_L8"/>
      <sheetName val="FGAN_P_&amp;_L8"/>
      <sheetName val="Cash_Flow8"/>
      <sheetName val="VAT_Activity8"/>
      <sheetName val="CARTERA_AHORRO_DEP2"/>
      <sheetName val="CARTERA_AHORRO_DEP_(2)2"/>
      <sheetName val="Assum_9"/>
      <sheetName val="Fin_Charts9"/>
      <sheetName val="Fert__Market9"/>
      <sheetName val="IGAN_Market9"/>
      <sheetName val="Prod__Cost9"/>
      <sheetName val="Blend__Cost9"/>
      <sheetName val="P_&amp;_L9"/>
      <sheetName val="IGAN_P_&amp;_L9"/>
      <sheetName val="FGAN_P_&amp;_L9"/>
      <sheetName val="Cash_Flow9"/>
      <sheetName val="VAT_Activity9"/>
      <sheetName val="CARTERA_AHORRO_DEP3"/>
      <sheetName val="CARTERA_AHORRO_DEP_(2)3"/>
      <sheetName val="Assum_10"/>
      <sheetName val="Fin_Charts10"/>
      <sheetName val="Fert__Market10"/>
      <sheetName val="IGAN_Market10"/>
      <sheetName val="Prod__Cost10"/>
      <sheetName val="Blend__Cost10"/>
      <sheetName val="P_&amp;_L10"/>
      <sheetName val="IGAN_P_&amp;_L10"/>
      <sheetName val="FGAN_P_&amp;_L10"/>
      <sheetName val="Cash_Flow10"/>
      <sheetName val="VAT_Activity10"/>
      <sheetName val="CARTERA_AHORRO_DEP4"/>
      <sheetName val="CARTERA_AHORRO_DEP_(2)4"/>
      <sheetName val="Assum_11"/>
      <sheetName val="Fin_Charts11"/>
      <sheetName val="Fert__Market11"/>
      <sheetName val="IGAN_Market11"/>
      <sheetName val="Prod__Cost11"/>
      <sheetName val="Blend__Cost11"/>
      <sheetName val="P_&amp;_L11"/>
      <sheetName val="IGAN_P_&amp;_L11"/>
      <sheetName val="FGAN_P_&amp;_L11"/>
      <sheetName val="Cash_Flow11"/>
      <sheetName val="VAT_Activity11"/>
      <sheetName val="CARTERA_AHORRO_DEP5"/>
      <sheetName val="CARTERA_AHORRO_DEP_(2)5"/>
      <sheetName val="Assum_12"/>
      <sheetName val="Fin_Charts12"/>
      <sheetName val="Fert__Market12"/>
      <sheetName val="IGAN_Market12"/>
      <sheetName val="Prod__Cost12"/>
      <sheetName val="Blend__Cost12"/>
      <sheetName val="P_&amp;_L12"/>
      <sheetName val="IGAN_P_&amp;_L12"/>
      <sheetName val="FGAN_P_&amp;_L12"/>
      <sheetName val="Cash_Flow12"/>
      <sheetName val="VAT_Activity12"/>
      <sheetName val="CARTERA_AHORRO_DEP6"/>
      <sheetName val="CARTERA_AHORRO_DEP_(2)6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>
        <row r="25">
          <cell r="Q25" t="str">
            <v>FINANCIAL GRAPHS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25">
          <cell r="Q25" t="str">
            <v>FINANCIAL GRAPHS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 4"/>
    </sheetNames>
    <sheetDataSet>
      <sheetData sheetId="0">
        <row r="1">
          <cell r="A1" t="str">
            <v>Table C2 - Gross External Debt Position by Sector (USD millions)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priv preferenc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  <sheetName val="eje 2004"/>
      <sheetName val="seignior"/>
      <sheetName val="Tables"/>
      <sheetName val="What-if"/>
      <sheetName val="Fin Charts"/>
      <sheetName val="Sensitivity"/>
      <sheetName val="Desembolsos_IDH2"/>
      <sheetName val="A__Datos_Generales1"/>
      <sheetName val="Desembolsos_IDH3"/>
      <sheetName val="A__Datos_Generales2"/>
      <sheetName val="Desembolsos_IDH4"/>
      <sheetName val="A__Datos_Generales3"/>
      <sheetName val="IGF"/>
      <sheetName val="table 4"/>
      <sheetName val="Booktables"/>
      <sheetName val="DGL"/>
      <sheetName val="CH"/>
      <sheetName val="AN"/>
      <sheetName val="DEP"/>
      <sheetName val="RES"/>
      <sheetName val="Terms"/>
      <sheetName val="NA"/>
      <sheetName val="wb"/>
      <sheetName val="er"/>
      <sheetName val="GSA Price"/>
      <sheetName val="2005OEC"/>
      <sheetName val="Desembolsos_IDH9"/>
      <sheetName val="A__Datos_Generales8"/>
      <sheetName val="A__Datos_Grales_7"/>
      <sheetName val="A__Datos_Grales_"/>
      <sheetName val="A__Datos_Grales_1"/>
      <sheetName val="A__Datos_Grales_2"/>
      <sheetName val="Desembolsos_IDH5"/>
      <sheetName val="A__Datos_Generales4"/>
      <sheetName val="A__Datos_Grales_3"/>
      <sheetName val="Desembolsos_IDH6"/>
      <sheetName val="A__Datos_Generales5"/>
      <sheetName val="A__Datos_Grales_4"/>
      <sheetName val="Desembolsos_IDH7"/>
      <sheetName val="A__Datos_Generales6"/>
      <sheetName val="A__Datos_Grales_5"/>
      <sheetName val="Desembolsos_IDH8"/>
      <sheetName val="A__Datos_Generales7"/>
      <sheetName val="A__Datos_Grales_6"/>
      <sheetName val="eje_2004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  <sheetName val="Ejecución_20041"/>
      <sheetName val="IUE_PERIODO_ABR-MAR1"/>
      <sheetName val="Proyección_20061"/>
      <sheetName val="Comparación_3058_vs_16891"/>
      <sheetName val="Analisis_1689_vs_30581"/>
      <sheetName val="cuadro_71"/>
      <sheetName val="Ejecución_2004"/>
      <sheetName val="IUE_PERIODO_ABR-MAR"/>
      <sheetName val="Proyección_2006"/>
      <sheetName val="Comparación_3058_vs_1689"/>
      <sheetName val="Analisis_1689_vs_3058"/>
      <sheetName val="cuadro_7"/>
      <sheetName val="SAP PA DR CP 01.09.09"/>
      <sheetName val="Ejecución_20047"/>
      <sheetName val="IUE_PERIODO_ABR-MAR7"/>
      <sheetName val="Proyección_20067"/>
      <sheetName val="Comparación_3058_vs_16897"/>
      <sheetName val="Analisis_1689_vs_30587"/>
      <sheetName val="cuadro_77"/>
      <sheetName val="Ejecución_20042"/>
      <sheetName val="IUE_PERIODO_ABR-MAR2"/>
      <sheetName val="Proyección_20062"/>
      <sheetName val="Comparación_3058_vs_16892"/>
      <sheetName val="Analisis_1689_vs_30582"/>
      <sheetName val="cuadro_72"/>
      <sheetName val="Ejecución_20043"/>
      <sheetName val="IUE_PERIODO_ABR-MAR3"/>
      <sheetName val="Proyección_20063"/>
      <sheetName val="Comparación_3058_vs_16893"/>
      <sheetName val="Analisis_1689_vs_30583"/>
      <sheetName val="cuadro_73"/>
      <sheetName val="Ejecución_20044"/>
      <sheetName val="IUE_PERIODO_ABR-MAR4"/>
      <sheetName val="Proyección_20064"/>
      <sheetName val="Comparación_3058_vs_16894"/>
      <sheetName val="Analisis_1689_vs_30584"/>
      <sheetName val="cuadro_74"/>
      <sheetName val="Ejecución_20045"/>
      <sheetName val="IUE_PERIODO_ABR-MAR5"/>
      <sheetName val="Proyección_20065"/>
      <sheetName val="Comparación_3058_vs_16895"/>
      <sheetName val="Analisis_1689_vs_30585"/>
      <sheetName val="cuadro_75"/>
      <sheetName val="Ejecución_20046"/>
      <sheetName val="IUE_PERIODO_ABR-MAR6"/>
      <sheetName val="Proyección_20066"/>
      <sheetName val="Comparación_3058_vs_16896"/>
      <sheetName val="Analisis_1689_vs_30586"/>
      <sheetName val="cuadro_76"/>
      <sheetName val="ANEXO_3_MEMORIA_DE_CALCULO"/>
      <sheetName val="FORM__PPA-1"/>
      <sheetName val="FORM__PPA-2"/>
      <sheetName val="ANEXO_1"/>
      <sheetName val="ANEXO_2"/>
      <sheetName val="ANEXO_3"/>
      <sheetName val="ANEXO_4_"/>
      <sheetName val="ANEXO_5"/>
      <sheetName val="ANEXO_6"/>
      <sheetName val="ANEXO_7"/>
      <sheetName val="ANEXO_8_"/>
      <sheetName val="ANEXO_9"/>
      <sheetName val="ANEXO_10"/>
      <sheetName val="ANEXO_13"/>
      <sheetName val="ANEXO_14"/>
      <sheetName val="ANEXO_15"/>
      <sheetName val="Serv&amp;Trans"/>
      <sheetName val="Assumptions"/>
      <sheetName val="ANEXO_3_MEMORIA_DE_CALCULO7"/>
      <sheetName val="FORM__PPA-17"/>
      <sheetName val="FORM__PPA-27"/>
      <sheetName val="ANEXO_110"/>
      <sheetName val="ANEXO_27"/>
      <sheetName val="ANEXO_37"/>
      <sheetName val="ANEXO_4_7"/>
      <sheetName val="ANEXO_57"/>
      <sheetName val="ANEXO_67"/>
      <sheetName val="ANEXO_77"/>
      <sheetName val="ANEXO_8_7"/>
      <sheetName val="ANEXO_97"/>
      <sheetName val="ANEXO_107"/>
      <sheetName val="ANEXO_137"/>
      <sheetName val="ANEXO_147"/>
      <sheetName val="ANEXO_157"/>
      <sheetName val="ANEXO_3_MEMORIA_DE_CALCULO1"/>
      <sheetName val="FORM__PPA-11"/>
      <sheetName val="FORM__PPA-21"/>
      <sheetName val="ANEXO_11"/>
      <sheetName val="ANEXO_21"/>
      <sheetName val="ANEXO_31"/>
      <sheetName val="ANEXO_4_1"/>
      <sheetName val="ANEXO_51"/>
      <sheetName val="ANEXO_61"/>
      <sheetName val="ANEXO_71"/>
      <sheetName val="ANEXO_8_1"/>
      <sheetName val="ANEXO_91"/>
      <sheetName val="ANEXO_101"/>
      <sheetName val="ANEXO_131"/>
      <sheetName val="ANEXO_141"/>
      <sheetName val="ANEXO_151"/>
      <sheetName val="ANEXO_3_MEMORIA_DE_CALCULO2"/>
      <sheetName val="FORM__PPA-12"/>
      <sheetName val="FORM__PPA-22"/>
      <sheetName val="ANEXO_12"/>
      <sheetName val="ANEXO_22"/>
      <sheetName val="ANEXO_32"/>
      <sheetName val="ANEXO_4_2"/>
      <sheetName val="ANEXO_52"/>
      <sheetName val="ANEXO_62"/>
      <sheetName val="ANEXO_72"/>
      <sheetName val="ANEXO_8_2"/>
      <sheetName val="ANEXO_92"/>
      <sheetName val="ANEXO_102"/>
      <sheetName val="ANEXO_132"/>
      <sheetName val="ANEXO_142"/>
      <sheetName val="ANEXO_152"/>
      <sheetName val="ANEXO_3_MEMORIA_DE_CALCULO3"/>
      <sheetName val="FORM__PPA-13"/>
      <sheetName val="FORM__PPA-23"/>
      <sheetName val="ANEXO_16"/>
      <sheetName val="ANEXO_23"/>
      <sheetName val="ANEXO_33"/>
      <sheetName val="ANEXO_4_3"/>
      <sheetName val="ANEXO_53"/>
      <sheetName val="ANEXO_63"/>
      <sheetName val="ANEXO_73"/>
      <sheetName val="ANEXO_8_3"/>
      <sheetName val="ANEXO_93"/>
      <sheetName val="ANEXO_103"/>
      <sheetName val="ANEXO_133"/>
      <sheetName val="ANEXO_143"/>
      <sheetName val="ANEXO_153"/>
      <sheetName val="ANEXO_3_MEMORIA_DE_CALCULO4"/>
      <sheetName val="FORM__PPA-14"/>
      <sheetName val="FORM__PPA-24"/>
      <sheetName val="ANEXO_17"/>
      <sheetName val="ANEXO_24"/>
      <sheetName val="ANEXO_34"/>
      <sheetName val="ANEXO_4_4"/>
      <sheetName val="ANEXO_54"/>
      <sheetName val="ANEXO_64"/>
      <sheetName val="ANEXO_74"/>
      <sheetName val="ANEXO_8_4"/>
      <sheetName val="ANEXO_94"/>
      <sheetName val="ANEXO_104"/>
      <sheetName val="ANEXO_134"/>
      <sheetName val="ANEXO_144"/>
      <sheetName val="ANEXO_154"/>
      <sheetName val="ANEXO_3_MEMORIA_DE_CALCULO5"/>
      <sheetName val="FORM__PPA-15"/>
      <sheetName val="FORM__PPA-25"/>
      <sheetName val="ANEXO_18"/>
      <sheetName val="ANEXO_25"/>
      <sheetName val="ANEXO_35"/>
      <sheetName val="ANEXO_4_5"/>
      <sheetName val="ANEXO_55"/>
      <sheetName val="ANEXO_65"/>
      <sheetName val="ANEXO_75"/>
      <sheetName val="ANEXO_8_5"/>
      <sheetName val="ANEXO_95"/>
      <sheetName val="ANEXO_105"/>
      <sheetName val="ANEXO_135"/>
      <sheetName val="ANEXO_145"/>
      <sheetName val="ANEXO_155"/>
      <sheetName val="ANEXO_3_MEMORIA_DE_CALCULO6"/>
      <sheetName val="FORM__PPA-16"/>
      <sheetName val="FORM__PPA-26"/>
      <sheetName val="ANEXO_19"/>
      <sheetName val="ANEXO_26"/>
      <sheetName val="ANEXO_36"/>
      <sheetName val="ANEXO_4_6"/>
      <sheetName val="ANEXO_56"/>
      <sheetName val="ANEXO_66"/>
      <sheetName val="ANEXO_76"/>
      <sheetName val="ANEXO_8_6"/>
      <sheetName val="ANEXO_96"/>
      <sheetName val="ANEXO_106"/>
      <sheetName val="ANEXO_136"/>
      <sheetName val="ANEXO_146"/>
      <sheetName val="ANEXO_156"/>
      <sheetName val="Q6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5"/>
      <sheetName val="Ant_4"/>
      <sheetName val="Ant_6"/>
      <sheetName val="TRIMESTRAL"/>
      <sheetName val="seignior"/>
      <sheetName val="Datos"/>
      <sheetName val="italia"/>
      <sheetName val="Booktables"/>
    </sheetNames>
    <sheetDataSet>
      <sheetData sheetId="0">
        <row r="1">
          <cell r="A1" t="str">
            <v>CÓDIGO_SEC</v>
          </cell>
        </row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  <cell r="HL2">
            <v>0</v>
          </cell>
          <cell r="HM2">
            <v>1654786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189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  <cell r="HL5">
            <v>0</v>
          </cell>
          <cell r="HM5">
            <v>0</v>
          </cell>
          <cell r="HN5">
            <v>116927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648</v>
          </cell>
          <cell r="HR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2000000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23000</v>
          </cell>
          <cell r="HP12">
            <v>0</v>
          </cell>
          <cell r="HQ12">
            <v>0</v>
          </cell>
          <cell r="HR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4285</v>
          </cell>
          <cell r="HP18">
            <v>56578</v>
          </cell>
          <cell r="HQ18">
            <v>0</v>
          </cell>
          <cell r="HR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1400</v>
          </cell>
          <cell r="HN19">
            <v>44304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206842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600000</v>
          </cell>
          <cell r="HP26">
            <v>0</v>
          </cell>
          <cell r="HQ26">
            <v>0</v>
          </cell>
          <cell r="HR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16567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  <cell r="HL29">
            <v>0</v>
          </cell>
          <cell r="HM29">
            <v>835514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</row>
        <row r="34">
          <cell r="A34" t="str">
            <v>Z</v>
          </cell>
          <cell r="B34">
            <v>42282041</v>
          </cell>
          <cell r="C34">
            <v>80732473</v>
          </cell>
          <cell r="D34">
            <v>271826366</v>
          </cell>
          <cell r="E34">
            <v>106763522</v>
          </cell>
          <cell r="F34">
            <v>135389</v>
          </cell>
          <cell r="G34">
            <v>7639179</v>
          </cell>
          <cell r="H34">
            <v>55991507</v>
          </cell>
          <cell r="I34">
            <v>228507746</v>
          </cell>
          <cell r="J34">
            <v>24842107</v>
          </cell>
          <cell r="K34">
            <v>15870082</v>
          </cell>
          <cell r="L34" t="str">
            <v>Z</v>
          </cell>
          <cell r="M34">
            <v>28376741</v>
          </cell>
          <cell r="N34">
            <v>9164076</v>
          </cell>
          <cell r="O34">
            <v>249975</v>
          </cell>
          <cell r="P34">
            <v>3114000</v>
          </cell>
          <cell r="Q34">
            <v>655910</v>
          </cell>
          <cell r="R34">
            <v>105643</v>
          </cell>
          <cell r="S34">
            <v>207271</v>
          </cell>
          <cell r="T34">
            <v>2699</v>
          </cell>
          <cell r="U34">
            <v>8682</v>
          </cell>
          <cell r="V34">
            <v>0</v>
          </cell>
          <cell r="W34">
            <v>0</v>
          </cell>
          <cell r="X34">
            <v>112144</v>
          </cell>
          <cell r="Y34">
            <v>284900</v>
          </cell>
          <cell r="Z34">
            <v>0</v>
          </cell>
          <cell r="AA34">
            <v>0</v>
          </cell>
          <cell r="AB34">
            <v>19893833</v>
          </cell>
          <cell r="AC34">
            <v>2810302</v>
          </cell>
          <cell r="AD34">
            <v>5795937</v>
          </cell>
          <cell r="AE34">
            <v>9932491</v>
          </cell>
          <cell r="AF34">
            <v>7618034</v>
          </cell>
          <cell r="AG34">
            <v>33816108</v>
          </cell>
          <cell r="AH34">
            <v>0</v>
          </cell>
          <cell r="AI34">
            <v>0</v>
          </cell>
          <cell r="AJ34">
            <v>352958</v>
          </cell>
          <cell r="AK34">
            <v>0</v>
          </cell>
          <cell r="AL34">
            <v>207271</v>
          </cell>
          <cell r="AM34">
            <v>0</v>
          </cell>
          <cell r="AN34">
            <v>0</v>
          </cell>
          <cell r="AO34">
            <v>0</v>
          </cell>
          <cell r="AP34">
            <v>20639</v>
          </cell>
          <cell r="AQ34">
            <v>284900</v>
          </cell>
          <cell r="AR34">
            <v>0</v>
          </cell>
          <cell r="AS34">
            <v>0</v>
          </cell>
          <cell r="AT34">
            <v>0</v>
          </cell>
          <cell r="AU34">
            <v>139860</v>
          </cell>
          <cell r="AV34">
            <v>787073</v>
          </cell>
          <cell r="AW34">
            <v>237846</v>
          </cell>
          <cell r="AX34">
            <v>0</v>
          </cell>
          <cell r="AY34">
            <v>4745705</v>
          </cell>
          <cell r="AZ34">
            <v>0</v>
          </cell>
          <cell r="BA34">
            <v>11328</v>
          </cell>
          <cell r="BB34">
            <v>1421</v>
          </cell>
          <cell r="BC34">
            <v>232857</v>
          </cell>
          <cell r="BD34">
            <v>140626</v>
          </cell>
          <cell r="BE34">
            <v>12327067</v>
          </cell>
          <cell r="BF34">
            <v>365955</v>
          </cell>
          <cell r="BG34">
            <v>1489950</v>
          </cell>
          <cell r="BH34">
            <v>3679784</v>
          </cell>
          <cell r="BI34">
            <v>330348</v>
          </cell>
          <cell r="BJ34">
            <v>129841052</v>
          </cell>
          <cell r="BK34">
            <v>30952</v>
          </cell>
          <cell r="BL34">
            <v>4470</v>
          </cell>
          <cell r="BM34">
            <v>2597978</v>
          </cell>
          <cell r="BN34">
            <v>105837449</v>
          </cell>
          <cell r="BO34">
            <v>2708344</v>
          </cell>
          <cell r="BP34">
            <v>13376</v>
          </cell>
          <cell r="BQ34">
            <v>1523703</v>
          </cell>
          <cell r="BR34">
            <v>2160792</v>
          </cell>
          <cell r="BS34">
            <v>2072542</v>
          </cell>
          <cell r="BT34">
            <v>53939</v>
          </cell>
          <cell r="BU34">
            <v>2941</v>
          </cell>
          <cell r="BV34">
            <v>21298</v>
          </cell>
          <cell r="BW34">
            <v>414404</v>
          </cell>
          <cell r="BX34">
            <v>0</v>
          </cell>
          <cell r="BY34">
            <v>53306</v>
          </cell>
          <cell r="BZ34">
            <v>999</v>
          </cell>
          <cell r="CA34">
            <v>134390</v>
          </cell>
          <cell r="CB34">
            <v>0</v>
          </cell>
          <cell r="CC34">
            <v>0</v>
          </cell>
          <cell r="CD34">
            <v>328755</v>
          </cell>
          <cell r="CE34">
            <v>0</v>
          </cell>
          <cell r="CF34">
            <v>15857234</v>
          </cell>
          <cell r="CG34">
            <v>0</v>
          </cell>
          <cell r="CH34">
            <v>0</v>
          </cell>
          <cell r="CI34">
            <v>0</v>
          </cell>
          <cell r="CJ34">
            <v>149905</v>
          </cell>
          <cell r="CK34">
            <v>4283717</v>
          </cell>
          <cell r="CL34">
            <v>0</v>
          </cell>
          <cell r="CM34">
            <v>216295</v>
          </cell>
          <cell r="CN34">
            <v>21494562</v>
          </cell>
          <cell r="CO34">
            <v>6650897</v>
          </cell>
          <cell r="CP34">
            <v>0</v>
          </cell>
          <cell r="CQ34">
            <v>1684341</v>
          </cell>
          <cell r="CR34">
            <v>0</v>
          </cell>
          <cell r="CS34">
            <v>0</v>
          </cell>
          <cell r="CT34">
            <v>3101542</v>
          </cell>
          <cell r="CU34">
            <v>1400</v>
          </cell>
          <cell r="CV34">
            <v>0</v>
          </cell>
          <cell r="CW34">
            <v>1</v>
          </cell>
          <cell r="CX34">
            <v>2011763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162095</v>
          </cell>
          <cell r="DI34">
            <v>0</v>
          </cell>
          <cell r="DJ34">
            <v>0</v>
          </cell>
          <cell r="DK34">
            <v>49000</v>
          </cell>
          <cell r="DL34">
            <v>204817</v>
          </cell>
          <cell r="DM34">
            <v>0</v>
          </cell>
          <cell r="DN34">
            <v>6000</v>
          </cell>
          <cell r="DO34">
            <v>9440177</v>
          </cell>
          <cell r="DP34">
            <v>0</v>
          </cell>
          <cell r="DQ34">
            <v>1835253</v>
          </cell>
          <cell r="DR34">
            <v>8254416</v>
          </cell>
          <cell r="DS34">
            <v>48833</v>
          </cell>
          <cell r="DT34">
            <v>0</v>
          </cell>
          <cell r="DU34">
            <v>4994501</v>
          </cell>
          <cell r="DV34">
            <v>35027</v>
          </cell>
          <cell r="DW34">
            <v>0</v>
          </cell>
          <cell r="DX34">
            <v>0</v>
          </cell>
          <cell r="DY34">
            <v>0</v>
          </cell>
          <cell r="DZ34">
            <v>23083</v>
          </cell>
          <cell r="EA34">
            <v>463491</v>
          </cell>
          <cell r="EB34">
            <v>1023421</v>
          </cell>
          <cell r="EC34">
            <v>321687</v>
          </cell>
          <cell r="ED34">
            <v>253404</v>
          </cell>
          <cell r="EE34">
            <v>95473</v>
          </cell>
          <cell r="EF34">
            <v>502010</v>
          </cell>
          <cell r="EG34">
            <v>0</v>
          </cell>
          <cell r="EH34">
            <v>14766</v>
          </cell>
          <cell r="EI34">
            <v>0</v>
          </cell>
          <cell r="EJ34">
            <v>0</v>
          </cell>
          <cell r="EK34">
            <v>4527</v>
          </cell>
          <cell r="EL34">
            <v>0</v>
          </cell>
          <cell r="EM34">
            <v>78242</v>
          </cell>
          <cell r="EN34">
            <v>177555</v>
          </cell>
          <cell r="EO34">
            <v>2416364</v>
          </cell>
          <cell r="EP34">
            <v>581522</v>
          </cell>
          <cell r="EQ34">
            <v>208930</v>
          </cell>
          <cell r="ER34">
            <v>611440</v>
          </cell>
          <cell r="ES34">
            <v>1085048</v>
          </cell>
          <cell r="ET34">
            <v>0</v>
          </cell>
          <cell r="EU34">
            <v>23151689</v>
          </cell>
          <cell r="EV34">
            <v>509264</v>
          </cell>
          <cell r="EW34">
            <v>56451</v>
          </cell>
          <cell r="EX34">
            <v>872817</v>
          </cell>
          <cell r="EY34">
            <v>114142</v>
          </cell>
          <cell r="EZ34">
            <v>864391</v>
          </cell>
          <cell r="FA34">
            <v>3150460</v>
          </cell>
          <cell r="FB34">
            <v>270217</v>
          </cell>
          <cell r="FC34">
            <v>318765</v>
          </cell>
          <cell r="FD34">
            <v>0</v>
          </cell>
          <cell r="FE34">
            <v>70724</v>
          </cell>
          <cell r="FF34">
            <v>14472</v>
          </cell>
          <cell r="FG34">
            <v>174219</v>
          </cell>
          <cell r="FH34">
            <v>3609</v>
          </cell>
          <cell r="FI34">
            <v>0</v>
          </cell>
          <cell r="FJ34">
            <v>4514577</v>
          </cell>
          <cell r="FK34">
            <v>0</v>
          </cell>
          <cell r="FL34">
            <v>0</v>
          </cell>
          <cell r="FM34">
            <v>1967</v>
          </cell>
          <cell r="FN34">
            <v>158582</v>
          </cell>
          <cell r="FO34">
            <v>0</v>
          </cell>
          <cell r="FP34">
            <v>0</v>
          </cell>
          <cell r="FQ34">
            <v>56766327</v>
          </cell>
          <cell r="FR34">
            <v>3814811</v>
          </cell>
          <cell r="FS34">
            <v>35540</v>
          </cell>
          <cell r="FT34">
            <v>0</v>
          </cell>
          <cell r="FU34">
            <v>767308</v>
          </cell>
          <cell r="FV34">
            <v>3295310</v>
          </cell>
          <cell r="FW34">
            <v>7495527</v>
          </cell>
          <cell r="FX34">
            <v>5642</v>
          </cell>
          <cell r="FY34">
            <v>44898</v>
          </cell>
          <cell r="FZ34">
            <v>38765</v>
          </cell>
          <cell r="GA34">
            <v>45832</v>
          </cell>
          <cell r="GB34">
            <v>8515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325500</v>
          </cell>
          <cell r="GI34">
            <v>100000</v>
          </cell>
          <cell r="GJ34">
            <v>0</v>
          </cell>
          <cell r="GK34">
            <v>0</v>
          </cell>
          <cell r="GL34">
            <v>0</v>
          </cell>
          <cell r="GM34">
            <v>76736855</v>
          </cell>
          <cell r="GN34">
            <v>0</v>
          </cell>
          <cell r="GO34">
            <v>65500396</v>
          </cell>
          <cell r="GP34">
            <v>0</v>
          </cell>
          <cell r="GQ34">
            <v>0</v>
          </cell>
          <cell r="GR34">
            <v>2738402</v>
          </cell>
          <cell r="GS34">
            <v>0</v>
          </cell>
          <cell r="GT34">
            <v>75390751</v>
          </cell>
          <cell r="GU34">
            <v>0</v>
          </cell>
          <cell r="GV34">
            <v>1010412</v>
          </cell>
          <cell r="GW34">
            <v>0</v>
          </cell>
          <cell r="GX34">
            <v>1309861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5395569</v>
          </cell>
          <cell r="HH34">
            <v>21132</v>
          </cell>
          <cell r="HI34">
            <v>3152</v>
          </cell>
          <cell r="HJ34">
            <v>834391</v>
          </cell>
          <cell r="HK34">
            <v>0</v>
          </cell>
          <cell r="HL34">
            <v>6211984</v>
          </cell>
          <cell r="HM34">
            <v>7943040</v>
          </cell>
          <cell r="HN34">
            <v>3442</v>
          </cell>
          <cell r="HO34">
            <v>852941</v>
          </cell>
          <cell r="HP34">
            <v>0</v>
          </cell>
          <cell r="HQ34">
            <v>0</v>
          </cell>
          <cell r="HR34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  <cell r="HL37">
            <v>966</v>
          </cell>
          <cell r="HM37">
            <v>969</v>
          </cell>
          <cell r="HN37">
            <v>970</v>
          </cell>
          <cell r="HO37">
            <v>973</v>
          </cell>
          <cell r="HP37">
            <v>976</v>
          </cell>
          <cell r="HQ37">
            <v>977</v>
          </cell>
          <cell r="HR37">
            <v>978</v>
          </cell>
        </row>
      </sheetData>
      <sheetData sheetId="1">
        <row r="1">
          <cell r="A1" t="str">
            <v>CÓDIGO_SEC</v>
          </cell>
        </row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7749789</v>
          </cell>
          <cell r="HO2">
            <v>22971</v>
          </cell>
          <cell r="HP2">
            <v>0</v>
          </cell>
          <cell r="HQ2">
            <v>1581467</v>
          </cell>
          <cell r="HR2">
            <v>0</v>
          </cell>
          <cell r="HS2">
            <v>55735</v>
          </cell>
          <cell r="HT2">
            <v>0</v>
          </cell>
          <cell r="HU2">
            <v>0</v>
          </cell>
          <cell r="HV2">
            <v>0</v>
          </cell>
          <cell r="HW2">
            <v>189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653743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3699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36459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35966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266</v>
          </cell>
          <cell r="HV8">
            <v>0</v>
          </cell>
          <cell r="HW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797</v>
          </cell>
          <cell r="HO10">
            <v>0</v>
          </cell>
          <cell r="HP10">
            <v>0</v>
          </cell>
          <cell r="HQ10">
            <v>0</v>
          </cell>
          <cell r="HR10">
            <v>11531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372857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  <cell r="HN13">
            <v>2317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1596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  <cell r="HN17">
            <v>8640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38853</v>
          </cell>
          <cell r="HU17">
            <v>45924</v>
          </cell>
          <cell r="HV17">
            <v>219</v>
          </cell>
          <cell r="HW17">
            <v>0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7687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20236</v>
          </cell>
          <cell r="HU20">
            <v>0</v>
          </cell>
          <cell r="HV20">
            <v>0</v>
          </cell>
          <cell r="HW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4337</v>
          </cell>
          <cell r="HO21">
            <v>0</v>
          </cell>
          <cell r="HP21">
            <v>0</v>
          </cell>
          <cell r="HQ21">
            <v>0</v>
          </cell>
          <cell r="HR21">
            <v>67341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595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268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  <cell r="HN25">
            <v>6598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704141</v>
          </cell>
          <cell r="HU25">
            <v>0</v>
          </cell>
          <cell r="HV25">
            <v>0</v>
          </cell>
          <cell r="HW25">
            <v>0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1607</v>
          </cell>
          <cell r="HO26">
            <v>0</v>
          </cell>
          <cell r="HP26">
            <v>0</v>
          </cell>
          <cell r="HQ26">
            <v>0</v>
          </cell>
          <cell r="HR26">
            <v>13686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2691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903866</v>
          </cell>
          <cell r="HO28">
            <v>0</v>
          </cell>
          <cell r="HP28">
            <v>0</v>
          </cell>
          <cell r="HQ28">
            <v>625492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  <cell r="HN29">
            <v>1572340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  <cell r="HN33">
            <v>642627</v>
          </cell>
          <cell r="HO33">
            <v>0</v>
          </cell>
          <cell r="HP33">
            <v>9067222</v>
          </cell>
          <cell r="HQ33">
            <v>10684535</v>
          </cell>
          <cell r="HR33">
            <v>0</v>
          </cell>
          <cell r="HS33">
            <v>0</v>
          </cell>
          <cell r="HT33">
            <v>1154585</v>
          </cell>
          <cell r="HU33">
            <v>0</v>
          </cell>
          <cell r="HV33">
            <v>0</v>
          </cell>
          <cell r="HW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  <cell r="HN37">
            <v>964</v>
          </cell>
          <cell r="HO37">
            <v>965</v>
          </cell>
          <cell r="HP37">
            <v>966</v>
          </cell>
          <cell r="HQ37">
            <v>969</v>
          </cell>
          <cell r="HR37">
            <v>970</v>
          </cell>
          <cell r="HS37">
            <v>972</v>
          </cell>
          <cell r="HT37">
            <v>973</v>
          </cell>
          <cell r="HU37">
            <v>976</v>
          </cell>
          <cell r="HV37">
            <v>977</v>
          </cell>
          <cell r="HW37">
            <v>978</v>
          </cell>
        </row>
      </sheetData>
      <sheetData sheetId="2">
        <row r="1">
          <cell r="A1" t="str">
            <v>CÓDIGO_SEC</v>
          </cell>
        </row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  <cell r="HK2">
            <v>402107</v>
          </cell>
          <cell r="HL2">
            <v>2118087</v>
          </cell>
          <cell r="HM2">
            <v>8721214</v>
          </cell>
          <cell r="HN2">
            <v>14268</v>
          </cell>
          <cell r="HO2">
            <v>0</v>
          </cell>
          <cell r="HP2">
            <v>1969065</v>
          </cell>
          <cell r="HQ2">
            <v>0</v>
          </cell>
          <cell r="HR2">
            <v>109082</v>
          </cell>
          <cell r="HS2">
            <v>0</v>
          </cell>
          <cell r="HT2">
            <v>0</v>
          </cell>
          <cell r="HU2">
            <v>251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  <cell r="HK5">
            <v>10736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582796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  <cell r="HK6">
            <v>0</v>
          </cell>
          <cell r="HL6">
            <v>0</v>
          </cell>
          <cell r="HM6">
            <v>4109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370</v>
          </cell>
          <cell r="HU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23969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  <cell r="HK8">
            <v>1600</v>
          </cell>
          <cell r="HL8">
            <v>4115</v>
          </cell>
          <cell r="HM8">
            <v>38211</v>
          </cell>
          <cell r="HN8">
            <v>0</v>
          </cell>
          <cell r="HO8">
            <v>0</v>
          </cell>
          <cell r="HP8">
            <v>0</v>
          </cell>
          <cell r="HQ8">
            <v>1337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  <cell r="HK10">
            <v>5564</v>
          </cell>
          <cell r="HL10">
            <v>0</v>
          </cell>
          <cell r="HM10">
            <v>324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372857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  <cell r="HK11">
            <v>0</v>
          </cell>
          <cell r="HL11">
            <v>1127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9000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  <cell r="HK13">
            <v>0</v>
          </cell>
          <cell r="HL13">
            <v>0</v>
          </cell>
          <cell r="HM13">
            <v>648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2096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  <cell r="HK17">
            <v>27682</v>
          </cell>
          <cell r="HL17">
            <v>9630</v>
          </cell>
          <cell r="HM17">
            <v>13429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860</v>
          </cell>
          <cell r="HT17">
            <v>68782</v>
          </cell>
          <cell r="HU17">
            <v>0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  <cell r="HK18">
            <v>1785</v>
          </cell>
          <cell r="HL18">
            <v>5350</v>
          </cell>
          <cell r="HM18">
            <v>9203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  <cell r="HK19">
            <v>0</v>
          </cell>
          <cell r="HL19">
            <v>1085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  <cell r="HK21">
            <v>0</v>
          </cell>
          <cell r="HL21">
            <v>5500</v>
          </cell>
          <cell r="HM21">
            <v>3932</v>
          </cell>
          <cell r="HN21">
            <v>0</v>
          </cell>
          <cell r="HO21">
            <v>0</v>
          </cell>
          <cell r="HP21">
            <v>0</v>
          </cell>
          <cell r="HQ21">
            <v>140327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  <cell r="HK22">
            <v>0</v>
          </cell>
          <cell r="HL22">
            <v>0</v>
          </cell>
          <cell r="HM22">
            <v>703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  <cell r="HK23">
            <v>0</v>
          </cell>
          <cell r="HL23">
            <v>3956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318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  <cell r="HK25">
            <v>0</v>
          </cell>
          <cell r="HL25">
            <v>1200</v>
          </cell>
          <cell r="HM25">
            <v>5011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670000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3210</v>
          </cell>
          <cell r="HM26">
            <v>1907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2538</v>
          </cell>
          <cell r="HL27">
            <v>0</v>
          </cell>
          <cell r="HM27">
            <v>5389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278110</v>
          </cell>
          <cell r="HL28">
            <v>1344</v>
          </cell>
          <cell r="HM28">
            <v>642332</v>
          </cell>
          <cell r="HN28">
            <v>0</v>
          </cell>
          <cell r="HO28">
            <v>0</v>
          </cell>
          <cell r="HP28">
            <v>475430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850</v>
          </cell>
          <cell r="HL29">
            <v>0</v>
          </cell>
          <cell r="HM29">
            <v>1860057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34000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24291</v>
          </cell>
          <cell r="HL31">
            <v>3500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  <cell r="HK33">
            <v>242631</v>
          </cell>
          <cell r="HL33">
            <v>1500</v>
          </cell>
          <cell r="HM33">
            <v>792520</v>
          </cell>
          <cell r="HN33">
            <v>0</v>
          </cell>
          <cell r="HO33">
            <v>19227423</v>
          </cell>
          <cell r="HP33">
            <v>12324560</v>
          </cell>
          <cell r="HQ33">
            <v>4584</v>
          </cell>
          <cell r="HR33">
            <v>64249</v>
          </cell>
          <cell r="HS33">
            <v>99509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  <cell r="HK37">
            <v>962</v>
          </cell>
          <cell r="HL37">
            <v>963</v>
          </cell>
          <cell r="HM37">
            <v>964</v>
          </cell>
          <cell r="HN37">
            <v>965</v>
          </cell>
          <cell r="HO37">
            <v>966</v>
          </cell>
          <cell r="HP37">
            <v>969</v>
          </cell>
          <cell r="HQ37">
            <v>970</v>
          </cell>
          <cell r="HR37">
            <v>972</v>
          </cell>
          <cell r="HS37">
            <v>973</v>
          </cell>
          <cell r="HT37">
            <v>976</v>
          </cell>
          <cell r="HU37">
            <v>978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  <cell r="HV2">
            <v>1667770</v>
          </cell>
          <cell r="HW2">
            <v>0</v>
          </cell>
          <cell r="HX2">
            <v>0</v>
          </cell>
          <cell r="HY2">
            <v>0</v>
          </cell>
          <cell r="HZ2">
            <v>4785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  <cell r="HV5">
            <v>0</v>
          </cell>
          <cell r="HW5">
            <v>502995</v>
          </cell>
          <cell r="HX5">
            <v>0</v>
          </cell>
          <cell r="HY5">
            <v>0</v>
          </cell>
          <cell r="HZ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  <cell r="HV10">
            <v>0</v>
          </cell>
          <cell r="HW10">
            <v>4287</v>
          </cell>
          <cell r="HX10">
            <v>0</v>
          </cell>
          <cell r="HY10">
            <v>0</v>
          </cell>
          <cell r="HZ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  <cell r="HV11">
            <v>0</v>
          </cell>
          <cell r="HW11">
            <v>4500</v>
          </cell>
          <cell r="HX11">
            <v>0</v>
          </cell>
          <cell r="HY11">
            <v>0</v>
          </cell>
          <cell r="HZ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1814</v>
          </cell>
          <cell r="HZ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109130</v>
          </cell>
          <cell r="HX21">
            <v>100000</v>
          </cell>
          <cell r="HY21">
            <v>0</v>
          </cell>
          <cell r="HZ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  <cell r="HV26">
            <v>0</v>
          </cell>
          <cell r="HW26">
            <v>16343</v>
          </cell>
          <cell r="HX26">
            <v>0</v>
          </cell>
          <cell r="HY26">
            <v>0</v>
          </cell>
          <cell r="HZ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  <cell r="HV28">
            <v>522431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109035</v>
          </cell>
          <cell r="HY29">
            <v>0</v>
          </cell>
          <cell r="HZ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  <cell r="HV33">
            <v>12071929</v>
          </cell>
          <cell r="HW33">
            <v>5358</v>
          </cell>
          <cell r="HX33">
            <v>267913</v>
          </cell>
          <cell r="HY33">
            <v>10321</v>
          </cell>
          <cell r="HZ33">
            <v>0</v>
          </cell>
        </row>
        <row r="34">
          <cell r="A34" t="str">
            <v>Z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Z</v>
          </cell>
          <cell r="M34">
            <v>26648257</v>
          </cell>
          <cell r="N34">
            <v>7759064</v>
          </cell>
          <cell r="O34">
            <v>0</v>
          </cell>
          <cell r="P34">
            <v>7127800</v>
          </cell>
          <cell r="Q34">
            <v>1453560</v>
          </cell>
          <cell r="R34">
            <v>70861</v>
          </cell>
          <cell r="S34">
            <v>85000</v>
          </cell>
          <cell r="T34">
            <v>73842</v>
          </cell>
          <cell r="U34">
            <v>170821</v>
          </cell>
          <cell r="V34">
            <v>1465838</v>
          </cell>
          <cell r="W34">
            <v>2178253</v>
          </cell>
          <cell r="X34">
            <v>7971254</v>
          </cell>
          <cell r="Y34">
            <v>12860192</v>
          </cell>
          <cell r="Z34">
            <v>88419708</v>
          </cell>
          <cell r="AA34">
            <v>660584</v>
          </cell>
          <cell r="AB34">
            <v>40064</v>
          </cell>
          <cell r="AC34">
            <v>170821</v>
          </cell>
          <cell r="AD34">
            <v>0</v>
          </cell>
          <cell r="AE34">
            <v>65916</v>
          </cell>
          <cell r="AF34">
            <v>73376</v>
          </cell>
          <cell r="AG34">
            <v>3278</v>
          </cell>
          <cell r="AH34">
            <v>2656327</v>
          </cell>
          <cell r="AI34">
            <v>1285</v>
          </cell>
          <cell r="AJ34">
            <v>130200</v>
          </cell>
          <cell r="AK34">
            <v>7079933</v>
          </cell>
          <cell r="AL34">
            <v>433319</v>
          </cell>
          <cell r="AM34">
            <v>10137061</v>
          </cell>
          <cell r="AN34">
            <v>189364</v>
          </cell>
          <cell r="AO34">
            <v>120453561</v>
          </cell>
          <cell r="AP34">
            <v>11602</v>
          </cell>
          <cell r="AQ34">
            <v>84142</v>
          </cell>
          <cell r="AR34">
            <v>1218610</v>
          </cell>
          <cell r="AS34">
            <v>60198549</v>
          </cell>
          <cell r="AT34">
            <v>3261329</v>
          </cell>
          <cell r="AU34">
            <v>1974282</v>
          </cell>
          <cell r="AV34">
            <v>2957613</v>
          </cell>
          <cell r="AW34">
            <v>2508872</v>
          </cell>
          <cell r="AX34">
            <v>233273</v>
          </cell>
          <cell r="AY34">
            <v>35842</v>
          </cell>
          <cell r="AZ34">
            <v>2305</v>
          </cell>
          <cell r="BA34">
            <v>0</v>
          </cell>
          <cell r="BB34">
            <v>0</v>
          </cell>
          <cell r="BC34">
            <v>7112425</v>
          </cell>
          <cell r="BD34">
            <v>3098480</v>
          </cell>
          <cell r="BE34">
            <v>59682</v>
          </cell>
          <cell r="BF34">
            <v>1894905</v>
          </cell>
          <cell r="BG34">
            <v>1823187</v>
          </cell>
          <cell r="BH34">
            <v>0</v>
          </cell>
          <cell r="BI34">
            <v>2306</v>
          </cell>
          <cell r="BJ34">
            <v>1006787</v>
          </cell>
          <cell r="BK34">
            <v>0</v>
          </cell>
          <cell r="BL34">
            <v>32749</v>
          </cell>
          <cell r="BM34">
            <v>326641</v>
          </cell>
          <cell r="BN34">
            <v>0</v>
          </cell>
          <cell r="BO34">
            <v>6900</v>
          </cell>
          <cell r="BP34">
            <v>12632263.3653</v>
          </cell>
          <cell r="BQ34">
            <v>0</v>
          </cell>
          <cell r="BR34">
            <v>9052141</v>
          </cell>
          <cell r="BS34">
            <v>524</v>
          </cell>
          <cell r="BT34">
            <v>0</v>
          </cell>
          <cell r="BU34">
            <v>787672</v>
          </cell>
          <cell r="BV34">
            <v>2377291</v>
          </cell>
          <cell r="BW34">
            <v>662936</v>
          </cell>
          <cell r="BX34">
            <v>944641</v>
          </cell>
          <cell r="BY34">
            <v>4074602</v>
          </cell>
          <cell r="BZ34">
            <v>505736</v>
          </cell>
          <cell r="CA34">
            <v>0</v>
          </cell>
          <cell r="CB34">
            <v>91770</v>
          </cell>
          <cell r="CC34">
            <v>0</v>
          </cell>
          <cell r="CD34">
            <v>182922</v>
          </cell>
          <cell r="CE34">
            <v>4019684</v>
          </cell>
          <cell r="CF34">
            <v>609813</v>
          </cell>
          <cell r="CG34">
            <v>56373435.499799997</v>
          </cell>
          <cell r="CH34">
            <v>54160</v>
          </cell>
          <cell r="CI34">
            <v>27570.404699999999</v>
          </cell>
          <cell r="CJ34">
            <v>539249</v>
          </cell>
          <cell r="CK34">
            <v>371237</v>
          </cell>
          <cell r="CL34">
            <v>1057955</v>
          </cell>
          <cell r="CM34">
            <v>3559263</v>
          </cell>
          <cell r="CN34">
            <v>251314</v>
          </cell>
          <cell r="CO34">
            <v>1059579</v>
          </cell>
          <cell r="CP34">
            <v>0</v>
          </cell>
          <cell r="CQ34">
            <v>106513</v>
          </cell>
          <cell r="CR34">
            <v>12892</v>
          </cell>
          <cell r="CS34">
            <v>675758</v>
          </cell>
          <cell r="CT34">
            <v>14772</v>
          </cell>
          <cell r="CU34">
            <v>2241171</v>
          </cell>
          <cell r="CV34">
            <v>0</v>
          </cell>
          <cell r="CW34">
            <v>12003039</v>
          </cell>
          <cell r="CX34">
            <v>110669</v>
          </cell>
          <cell r="CY34">
            <v>6011</v>
          </cell>
          <cell r="CZ34">
            <v>14262141</v>
          </cell>
          <cell r="DA34">
            <v>34365796</v>
          </cell>
          <cell r="DB34">
            <v>2400000</v>
          </cell>
          <cell r="DC34">
            <v>2630908</v>
          </cell>
          <cell r="DD34">
            <v>0</v>
          </cell>
          <cell r="DE34">
            <v>0</v>
          </cell>
          <cell r="DF34">
            <v>1323366</v>
          </cell>
          <cell r="DG34">
            <v>189072</v>
          </cell>
          <cell r="DH34">
            <v>2950</v>
          </cell>
          <cell r="DI34">
            <v>922701.96389999997</v>
          </cell>
          <cell r="DJ34">
            <v>8993731</v>
          </cell>
          <cell r="DK34">
            <v>1498774</v>
          </cell>
          <cell r="DL34">
            <v>0</v>
          </cell>
          <cell r="DM34">
            <v>0</v>
          </cell>
          <cell r="DN34">
            <v>60371</v>
          </cell>
          <cell r="DO34">
            <v>0</v>
          </cell>
          <cell r="DP34">
            <v>61290519</v>
          </cell>
          <cell r="DQ34">
            <v>3100163</v>
          </cell>
          <cell r="DR34">
            <v>224287</v>
          </cell>
          <cell r="DS34">
            <v>162908</v>
          </cell>
          <cell r="DT34">
            <v>0</v>
          </cell>
          <cell r="DU34">
            <v>123026</v>
          </cell>
          <cell r="DV34">
            <v>1448</v>
          </cell>
          <cell r="DW34">
            <v>546812</v>
          </cell>
          <cell r="DX34">
            <v>2904</v>
          </cell>
          <cell r="DY34">
            <v>0</v>
          </cell>
          <cell r="DZ34">
            <v>87416</v>
          </cell>
          <cell r="EA34">
            <v>202932</v>
          </cell>
          <cell r="EB34">
            <v>166880</v>
          </cell>
          <cell r="EC34">
            <v>12708</v>
          </cell>
          <cell r="ED34">
            <v>0</v>
          </cell>
          <cell r="EE34">
            <v>700067</v>
          </cell>
          <cell r="EF34">
            <v>2874348</v>
          </cell>
          <cell r="EG34">
            <v>586435</v>
          </cell>
          <cell r="EH34">
            <v>586435</v>
          </cell>
          <cell r="EI34">
            <v>602285</v>
          </cell>
          <cell r="EJ34">
            <v>602285</v>
          </cell>
          <cell r="EK34">
            <v>0</v>
          </cell>
          <cell r="EL34">
            <v>5523</v>
          </cell>
          <cell r="EM34">
            <v>0</v>
          </cell>
          <cell r="EN34">
            <v>179542</v>
          </cell>
          <cell r="EO34">
            <v>0</v>
          </cell>
          <cell r="EP34">
            <v>108202</v>
          </cell>
          <cell r="EQ34">
            <v>0</v>
          </cell>
          <cell r="ER34">
            <v>0</v>
          </cell>
          <cell r="ES34">
            <v>0</v>
          </cell>
          <cell r="ET34">
            <v>29788184</v>
          </cell>
          <cell r="EU34">
            <v>0</v>
          </cell>
          <cell r="EV34">
            <v>0</v>
          </cell>
          <cell r="EW34">
            <v>983339</v>
          </cell>
          <cell r="EX34">
            <v>23157174.612799998</v>
          </cell>
          <cell r="EY34">
            <v>209143</v>
          </cell>
          <cell r="EZ34">
            <v>0</v>
          </cell>
          <cell r="FA34">
            <v>0</v>
          </cell>
          <cell r="FB34">
            <v>0</v>
          </cell>
          <cell r="FC34">
            <v>8000</v>
          </cell>
          <cell r="FD34">
            <v>236679</v>
          </cell>
          <cell r="FE34">
            <v>0</v>
          </cell>
          <cell r="FF34">
            <v>626959</v>
          </cell>
          <cell r="FG34">
            <v>0</v>
          </cell>
          <cell r="FH34">
            <v>38658</v>
          </cell>
          <cell r="FI34">
            <v>0</v>
          </cell>
          <cell r="FJ34">
            <v>0</v>
          </cell>
          <cell r="FK34">
            <v>485550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818451</v>
          </cell>
          <cell r="FU34">
            <v>0</v>
          </cell>
          <cell r="FV34">
            <v>68</v>
          </cell>
          <cell r="FW34">
            <v>7952</v>
          </cell>
          <cell r="FX34">
            <v>2536260</v>
          </cell>
          <cell r="FY34">
            <v>0</v>
          </cell>
          <cell r="FZ34">
            <v>58678</v>
          </cell>
          <cell r="GA34">
            <v>0</v>
          </cell>
          <cell r="GB34">
            <v>0</v>
          </cell>
          <cell r="GC34">
            <v>0</v>
          </cell>
          <cell r="GD34">
            <v>71692</v>
          </cell>
          <cell r="GE34">
            <v>7254</v>
          </cell>
          <cell r="GF34">
            <v>0</v>
          </cell>
          <cell r="GG34">
            <v>177708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543</v>
          </cell>
          <cell r="GR34">
            <v>152394</v>
          </cell>
          <cell r="GS34">
            <v>0</v>
          </cell>
          <cell r="GT34">
            <v>0</v>
          </cell>
          <cell r="GU34">
            <v>8900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289799</v>
          </cell>
          <cell r="HA34">
            <v>0</v>
          </cell>
          <cell r="HB34">
            <v>0</v>
          </cell>
          <cell r="HC34">
            <v>147053</v>
          </cell>
          <cell r="HD34">
            <v>217978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138794</v>
          </cell>
          <cell r="HP34">
            <v>0</v>
          </cell>
          <cell r="HQ34">
            <v>215820</v>
          </cell>
          <cell r="HR34">
            <v>6094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  <cell r="HV37">
            <v>969</v>
          </cell>
          <cell r="HW37">
            <v>970</v>
          </cell>
          <cell r="HX37">
            <v>972</v>
          </cell>
          <cell r="HY37">
            <v>973</v>
          </cell>
          <cell r="HZ37">
            <v>974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27075</v>
          </cell>
          <cell r="HZ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  <cell r="HY12">
            <v>0</v>
          </cell>
          <cell r="HZ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  <cell r="HY18">
            <v>0</v>
          </cell>
          <cell r="HZ18">
            <v>0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  <cell r="HY21">
            <v>0</v>
          </cell>
          <cell r="HZ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2416</v>
          </cell>
          <cell r="HZ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  <cell r="HY26">
            <v>0</v>
          </cell>
          <cell r="HZ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  <cell r="HY29">
            <v>0</v>
          </cell>
          <cell r="HZ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33121961</v>
          </cell>
        </row>
        <row r="34">
          <cell r="A34" t="str">
            <v>Z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Z</v>
          </cell>
          <cell r="M34">
            <v>33861510</v>
          </cell>
          <cell r="N34">
            <v>8075616</v>
          </cell>
          <cell r="O34">
            <v>0</v>
          </cell>
          <cell r="P34">
            <v>3122000</v>
          </cell>
          <cell r="Q34">
            <v>589118</v>
          </cell>
          <cell r="R34">
            <v>289437</v>
          </cell>
          <cell r="S34">
            <v>140000</v>
          </cell>
          <cell r="T34">
            <v>332871</v>
          </cell>
          <cell r="U34">
            <v>454938</v>
          </cell>
          <cell r="V34">
            <v>2240116</v>
          </cell>
          <cell r="W34">
            <v>2568383</v>
          </cell>
          <cell r="X34">
            <v>7358875</v>
          </cell>
          <cell r="Y34">
            <v>12191751</v>
          </cell>
          <cell r="Z34">
            <v>44264637.037100002</v>
          </cell>
          <cell r="AA34">
            <v>714867</v>
          </cell>
          <cell r="AB34">
            <v>54416</v>
          </cell>
          <cell r="AC34">
            <v>454586</v>
          </cell>
          <cell r="AD34">
            <v>0</v>
          </cell>
          <cell r="AE34">
            <v>16289</v>
          </cell>
          <cell r="AF34">
            <v>35886</v>
          </cell>
          <cell r="AG34">
            <v>3543</v>
          </cell>
          <cell r="AH34">
            <v>2574439</v>
          </cell>
          <cell r="AI34">
            <v>1156</v>
          </cell>
          <cell r="AJ34">
            <v>277499</v>
          </cell>
          <cell r="AK34">
            <v>8541228</v>
          </cell>
          <cell r="AL34">
            <v>362676</v>
          </cell>
          <cell r="AM34">
            <v>345205</v>
          </cell>
          <cell r="AN34">
            <v>127251</v>
          </cell>
          <cell r="AO34">
            <v>127570107</v>
          </cell>
          <cell r="AP34">
            <v>210387</v>
          </cell>
          <cell r="AQ34">
            <v>1938</v>
          </cell>
          <cell r="AR34">
            <v>2029309</v>
          </cell>
          <cell r="AS34">
            <v>56715277</v>
          </cell>
          <cell r="AT34">
            <v>2322301</v>
          </cell>
          <cell r="AU34">
            <v>2604545</v>
          </cell>
          <cell r="AV34">
            <v>3043223</v>
          </cell>
          <cell r="AW34">
            <v>2809171</v>
          </cell>
          <cell r="AX34">
            <v>43613</v>
          </cell>
          <cell r="AY34">
            <v>147945</v>
          </cell>
          <cell r="AZ34">
            <v>2231</v>
          </cell>
          <cell r="BA34">
            <v>8295</v>
          </cell>
          <cell r="BB34">
            <v>0</v>
          </cell>
          <cell r="BC34">
            <v>3729426</v>
          </cell>
          <cell r="BD34">
            <v>6070000</v>
          </cell>
          <cell r="BE34">
            <v>233509</v>
          </cell>
          <cell r="BF34">
            <v>1912309</v>
          </cell>
          <cell r="BG34">
            <v>2936826</v>
          </cell>
          <cell r="BH34">
            <v>0</v>
          </cell>
          <cell r="BI34">
            <v>168</v>
          </cell>
          <cell r="BJ34">
            <v>437317</v>
          </cell>
          <cell r="BK34">
            <v>0</v>
          </cell>
          <cell r="BL34">
            <v>1720119</v>
          </cell>
          <cell r="BM34">
            <v>422601</v>
          </cell>
          <cell r="BN34">
            <v>0</v>
          </cell>
          <cell r="BO34">
            <v>11865</v>
          </cell>
          <cell r="BP34">
            <v>9013157</v>
          </cell>
          <cell r="BQ34">
            <v>1000</v>
          </cell>
          <cell r="BR34">
            <v>8767893</v>
          </cell>
          <cell r="BS34">
            <v>25828</v>
          </cell>
          <cell r="BT34">
            <v>0</v>
          </cell>
          <cell r="BU34">
            <v>901873</v>
          </cell>
          <cell r="BV34">
            <v>2715392</v>
          </cell>
          <cell r="BW34">
            <v>513363</v>
          </cell>
          <cell r="BX34">
            <v>923389</v>
          </cell>
          <cell r="BY34">
            <v>5488335</v>
          </cell>
          <cell r="BZ34">
            <v>626071</v>
          </cell>
          <cell r="CA34">
            <v>0</v>
          </cell>
          <cell r="CB34">
            <v>87813</v>
          </cell>
          <cell r="CC34">
            <v>10000</v>
          </cell>
          <cell r="CD34">
            <v>246041</v>
          </cell>
          <cell r="CE34">
            <v>3166550</v>
          </cell>
          <cell r="CF34">
            <v>982735</v>
          </cell>
          <cell r="CG34">
            <v>23656596</v>
          </cell>
          <cell r="CH34">
            <v>306707</v>
          </cell>
          <cell r="CI34">
            <v>21564</v>
          </cell>
          <cell r="CJ34">
            <v>398080</v>
          </cell>
          <cell r="CK34">
            <v>180113</v>
          </cell>
          <cell r="CL34">
            <v>736265</v>
          </cell>
          <cell r="CM34">
            <v>1120467</v>
          </cell>
          <cell r="CN34">
            <v>360289</v>
          </cell>
          <cell r="CO34">
            <v>306574</v>
          </cell>
          <cell r="CP34">
            <v>0</v>
          </cell>
          <cell r="CQ34">
            <v>27059</v>
          </cell>
          <cell r="CR34">
            <v>17515</v>
          </cell>
          <cell r="CS34">
            <v>206508</v>
          </cell>
          <cell r="CT34">
            <v>12189</v>
          </cell>
          <cell r="CU34">
            <v>2253169</v>
          </cell>
          <cell r="CV34">
            <v>0</v>
          </cell>
          <cell r="CW34">
            <v>1127848</v>
          </cell>
          <cell r="CX34">
            <v>41597</v>
          </cell>
          <cell r="CY34">
            <v>6125</v>
          </cell>
          <cell r="CZ34">
            <v>6986475</v>
          </cell>
          <cell r="DA34">
            <v>33937963</v>
          </cell>
          <cell r="DB34">
            <v>1800000</v>
          </cell>
          <cell r="DC34">
            <v>801847</v>
          </cell>
          <cell r="DD34">
            <v>0</v>
          </cell>
          <cell r="DE34">
            <v>0</v>
          </cell>
          <cell r="DF34">
            <v>1033750</v>
          </cell>
          <cell r="DG34">
            <v>340287</v>
          </cell>
          <cell r="DH34">
            <v>2945</v>
          </cell>
          <cell r="DI34">
            <v>902059</v>
          </cell>
          <cell r="DJ34">
            <v>8710120</v>
          </cell>
          <cell r="DK34">
            <v>599540</v>
          </cell>
          <cell r="DL34">
            <v>0</v>
          </cell>
          <cell r="DM34">
            <v>0</v>
          </cell>
          <cell r="DN34">
            <v>30458</v>
          </cell>
          <cell r="DO34">
            <v>0</v>
          </cell>
          <cell r="DP34">
            <v>54136429</v>
          </cell>
          <cell r="DQ34">
            <v>2689358</v>
          </cell>
          <cell r="DR34">
            <v>198622</v>
          </cell>
          <cell r="DS34">
            <v>124909</v>
          </cell>
          <cell r="DT34">
            <v>0</v>
          </cell>
          <cell r="DU34">
            <v>506934</v>
          </cell>
          <cell r="DV34">
            <v>976</v>
          </cell>
          <cell r="DW34">
            <v>93879</v>
          </cell>
          <cell r="DX34">
            <v>1735</v>
          </cell>
          <cell r="DY34">
            <v>0</v>
          </cell>
          <cell r="DZ34">
            <v>46626</v>
          </cell>
          <cell r="EA34">
            <v>231826</v>
          </cell>
          <cell r="EB34">
            <v>58721</v>
          </cell>
          <cell r="EC34">
            <v>1725</v>
          </cell>
          <cell r="ED34">
            <v>0</v>
          </cell>
          <cell r="EE34">
            <v>409491</v>
          </cell>
          <cell r="EF34">
            <v>3420677</v>
          </cell>
          <cell r="EG34">
            <v>199463</v>
          </cell>
          <cell r="EH34">
            <v>199463</v>
          </cell>
          <cell r="EI34">
            <v>761955</v>
          </cell>
          <cell r="EJ34">
            <v>761955</v>
          </cell>
          <cell r="EK34">
            <v>0</v>
          </cell>
          <cell r="EL34">
            <v>6696</v>
          </cell>
          <cell r="EM34">
            <v>0</v>
          </cell>
          <cell r="EN34">
            <v>209297</v>
          </cell>
          <cell r="EO34">
            <v>10543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418947</v>
          </cell>
          <cell r="EU34">
            <v>858</v>
          </cell>
          <cell r="EV34">
            <v>0</v>
          </cell>
          <cell r="EW34">
            <v>2842738</v>
          </cell>
          <cell r="EX34">
            <v>18310230</v>
          </cell>
          <cell r="EY34">
            <v>5970</v>
          </cell>
          <cell r="EZ34">
            <v>810457</v>
          </cell>
          <cell r="FA34">
            <v>0</v>
          </cell>
          <cell r="FB34">
            <v>0</v>
          </cell>
          <cell r="FC34">
            <v>12400</v>
          </cell>
          <cell r="FD34">
            <v>196599</v>
          </cell>
          <cell r="FE34">
            <v>0</v>
          </cell>
          <cell r="FF34">
            <v>50676</v>
          </cell>
          <cell r="FG34">
            <v>0</v>
          </cell>
          <cell r="FH34">
            <v>49354</v>
          </cell>
          <cell r="FI34">
            <v>0</v>
          </cell>
          <cell r="FJ34">
            <v>0</v>
          </cell>
          <cell r="FK34">
            <v>716125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12000</v>
          </cell>
          <cell r="FR34">
            <v>0</v>
          </cell>
          <cell r="FS34">
            <v>0</v>
          </cell>
          <cell r="FT34">
            <v>350603</v>
          </cell>
          <cell r="FU34">
            <v>0</v>
          </cell>
          <cell r="FV34">
            <v>85</v>
          </cell>
          <cell r="FW34">
            <v>62589</v>
          </cell>
          <cell r="FX34">
            <v>0</v>
          </cell>
          <cell r="FY34">
            <v>0</v>
          </cell>
          <cell r="FZ34">
            <v>45818</v>
          </cell>
          <cell r="GA34">
            <v>0</v>
          </cell>
          <cell r="GB34">
            <v>149736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111111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654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371000</v>
          </cell>
          <cell r="GX34">
            <v>0</v>
          </cell>
          <cell r="GY34">
            <v>0</v>
          </cell>
          <cell r="GZ34">
            <v>346000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28000000</v>
          </cell>
          <cell r="HJ34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  <cell r="HY37">
            <v>965</v>
          </cell>
          <cell r="HZ37">
            <v>966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126225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76341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  <cell r="HW28">
            <v>7757259</v>
          </cell>
          <cell r="HX28">
            <v>0</v>
          </cell>
          <cell r="HY28">
            <v>0</v>
          </cell>
          <cell r="HZ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24492</v>
          </cell>
          <cell r="HZ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97517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  <cell r="HW33">
            <v>1000</v>
          </cell>
          <cell r="HX33">
            <v>20000</v>
          </cell>
          <cell r="HY33">
            <v>0</v>
          </cell>
          <cell r="HZ33">
            <v>13334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  <cell r="HW37">
            <v>470</v>
          </cell>
          <cell r="HX37">
            <v>475</v>
          </cell>
          <cell r="HY37">
            <v>491</v>
          </cell>
          <cell r="HZ37">
            <v>510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  <sheetName val="coyuntural"/>
      <sheetName val="Datos"/>
      <sheetName val="V ertical"/>
      <sheetName val="sectorial"/>
      <sheetName val="interv"/>
      <sheetName val="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inflevel"/>
      <sheetName val="GSA Price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  <sheetName val="SUB_10001"/>
      <sheetName val="EMISION_(2)1"/>
      <sheetName val="SUB_10002"/>
      <sheetName val="EMISION_(2)2"/>
      <sheetName val="SUB_10003"/>
      <sheetName val="EMISION_(2)3"/>
      <sheetName val="Ejecución 2004"/>
      <sheetName val="A"/>
      <sheetName val="C"/>
      <sheetName val="ACL"/>
      <sheetName val="EG"/>
      <sheetName val="EGLP PL"/>
      <sheetName val="2003"/>
      <sheetName val="DGL"/>
      <sheetName val="DATOS"/>
      <sheetName val="2s"/>
      <sheetName val="FREC"/>
      <sheetName val="FUNC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PE"/>
      <sheetName val="DPG"/>
      <sheetName val="ER"/>
      <sheetName val="WB"/>
      <sheetName val="Summary BOP"/>
      <sheetName val="AQ"/>
      <sheetName val="SUB_10008"/>
      <sheetName val="EMISION_(2)8"/>
      <sheetName val="SUB_10004"/>
      <sheetName val="EMISION_(2)4"/>
      <sheetName val="SUB_10005"/>
      <sheetName val="EMISION_(2)5"/>
      <sheetName val="SUB_10006"/>
      <sheetName val="EMISION_(2)6"/>
      <sheetName val="SUB_10007"/>
      <sheetName val="EMISION_(2)7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summary bop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>
        <row r="6">
          <cell r="AA6" t="str">
            <v>VOL_VE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  <sheetName val="eje 2004"/>
      <sheetName val="REER"/>
      <sheetName val="Telecom Division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4-v1"/>
      <sheetName val="DG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cuadro 4.8 a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iv preferenciales"/>
      <sheetName val="cuadro 4.8 a"/>
      <sheetName val="PAG-28"/>
    </sheetNames>
    <sheetDataSet>
      <sheetData sheetId="0">
        <row r="1">
          <cell r="A1" t="str">
            <v>Table C2 - Gross External Debt Position by Sector (USD millions)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  <sheetName val="table 1.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  <sheetName val="Cuadro por departamento_dentro "/>
      <sheetName val="Energy_Incomes"/>
      <sheetName val="Gas_Cost"/>
      <sheetName val="Forward"/>
      <sheetName val="tasas bc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tcambio"/>
      <sheetName val="agreg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  <sheetName val="33"/>
      <sheetName val="mes"/>
      <sheetName val="FREC"/>
      <sheetName val="FU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  <sheetName val="Report Form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  <sheetData sheetId="1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  <sheetName val="ops"/>
      <sheetName val="cgvt rev"/>
      <sheetName val="nfpentps"/>
      <sheetName val="contents"/>
      <sheetName val="Base de Datos Proyecciones"/>
      <sheetName val="NA"/>
      <sheetName val="GAAP_PROFIT_AND_LOSS_TB6"/>
      <sheetName val="GAAP_BALANCE_SHEET_TB6"/>
      <sheetName val="BS_index6"/>
      <sheetName val="BS_TO_PAE6"/>
      <sheetName val="BS_ANALYSIS6"/>
      <sheetName val="PAE_TABLE6"/>
      <sheetName val="Requerimientos_contables6"/>
      <sheetName val="GAAP_PROFIT_AND_LOSS_TB7"/>
      <sheetName val="GAAP_BALANCE_SHEET_TB7"/>
      <sheetName val="BS_index7"/>
      <sheetName val="BS_TO_PAE7"/>
      <sheetName val="BS_ANALYSIS7"/>
      <sheetName val="PAE_TABLE7"/>
      <sheetName val="Requerimientos_contables7"/>
      <sheetName val="C"/>
      <sheetName val="FREC"/>
      <sheetName val="FUNC"/>
      <sheetName val="Q6"/>
      <sheetName val="PAPE-98"/>
      <sheetName val="SPNF"/>
      <sheetName val="Operac. spnf"/>
      <sheetName val="SUPUESTOS"/>
      <sheetName val="Presupuesto Ventas"/>
      <sheetName val="RESULTADOS"/>
      <sheetName val="SMONET-FINANC"/>
      <sheetName val="SFISCAL-MOD"/>
      <sheetName val="SREAL"/>
      <sheetName val="GAAP_PROFIT_AND_LOSS_TB13"/>
      <sheetName val="GAAP_BALANCE_SHEET_TB13"/>
      <sheetName val="BS_index13"/>
      <sheetName val="BS_TO_PAE13"/>
      <sheetName val="BS_ANALYSIS13"/>
      <sheetName val="PAE_TABLE13"/>
      <sheetName val="Requerimientos_contables13"/>
      <sheetName val="_PROY_20197"/>
      <sheetName val="_PROY_2019"/>
      <sheetName val="_PROY_20191"/>
      <sheetName val="GAAP_PROFIT_AND_LOSS_TB8"/>
      <sheetName val="GAAP_BALANCE_SHEET_TB8"/>
      <sheetName val="BS_index8"/>
      <sheetName val="BS_TO_PAE8"/>
      <sheetName val="BS_ANALYSIS8"/>
      <sheetName val="PAE_TABLE8"/>
      <sheetName val="Requerimientos_contables8"/>
      <sheetName val="_PROY_20192"/>
      <sheetName val="GAAP_PROFIT_AND_LOSS_TB9"/>
      <sheetName val="GAAP_BALANCE_SHEET_TB9"/>
      <sheetName val="BS_index9"/>
      <sheetName val="BS_TO_PAE9"/>
      <sheetName val="BS_ANALYSIS9"/>
      <sheetName val="PAE_TABLE9"/>
      <sheetName val="Requerimientos_contables9"/>
      <sheetName val="_PROY_20193"/>
      <sheetName val="GAAP_PROFIT_AND_LOSS_TB10"/>
      <sheetName val="GAAP_BALANCE_SHEET_TB10"/>
      <sheetName val="BS_index10"/>
      <sheetName val="BS_TO_PAE10"/>
      <sheetName val="BS_ANALYSIS10"/>
      <sheetName val="PAE_TABLE10"/>
      <sheetName val="Requerimientos_contables10"/>
      <sheetName val="_PROY_20194"/>
      <sheetName val="GAAP_PROFIT_AND_LOSS_TB11"/>
      <sheetName val="GAAP_BALANCE_SHEET_TB11"/>
      <sheetName val="BS_index11"/>
      <sheetName val="BS_TO_PAE11"/>
      <sheetName val="BS_ANALYSIS11"/>
      <sheetName val="PAE_TABLE11"/>
      <sheetName val="Requerimientos_contables11"/>
      <sheetName val="_PROY_20195"/>
      <sheetName val="GAAP_PROFIT_AND_LOSS_TB12"/>
      <sheetName val="GAAP_BALANCE_SHEET_TB12"/>
      <sheetName val="BS_index12"/>
      <sheetName val="BS_TO_PAE12"/>
      <sheetName val="BS_ANALYSIS12"/>
      <sheetName val="PAE_TABLE12"/>
      <sheetName val="Requerimientos_contables12"/>
      <sheetName val="_PROY_20196"/>
      <sheetName val="cgvt_rev"/>
      <sheetName val="annual tables"/>
      <sheetName val="annual raw data"/>
      <sheetName val="Assumptions"/>
      <sheetName val="Fund"/>
      <sheetName val="quarterly raw data"/>
      <sheetName val="quarterly macroflow"/>
      <sheetName val="index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>
        <row r="2">
          <cell r="L2" t="str">
            <v>1000-10-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2">
          <cell r="L2" t="str">
            <v>1000-10-</v>
          </cell>
        </row>
      </sheetData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95"/>
  <sheetViews>
    <sheetView showGridLines="0" tabSelected="1" zoomScale="80" zoomScaleNormal="80" zoomScaleSheetLayoutView="70" workbookViewId="0">
      <pane xSplit="10" ySplit="6" topLeftCell="BD7" activePane="bottomRight" state="frozen"/>
      <selection pane="topRight" activeCell="K1" sqref="K1"/>
      <selection pane="bottomLeft" activeCell="A7" sqref="A7"/>
      <selection pane="bottomRight" activeCell="BG7" sqref="BG7"/>
    </sheetView>
  </sheetViews>
  <sheetFormatPr baseColWidth="10" defaultColWidth="11.44140625" defaultRowHeight="13.8" x14ac:dyDescent="0.25"/>
  <cols>
    <col min="1" max="1" width="4.88671875" style="3" customWidth="1"/>
    <col min="2" max="2" width="3.88671875" style="3" customWidth="1"/>
    <col min="3" max="3" width="3.6640625" style="3" customWidth="1"/>
    <col min="4" max="4" width="5.109375" style="3" customWidth="1"/>
    <col min="5" max="5" width="11.33203125" style="3" customWidth="1"/>
    <col min="6" max="8" width="11.44140625" style="3"/>
    <col min="9" max="9" width="6.5546875" style="3" customWidth="1"/>
    <col min="10" max="10" width="3.109375" style="3" customWidth="1"/>
    <col min="11" max="22" width="11.33203125" style="30" customWidth="1"/>
    <col min="23" max="30" width="11.44140625" style="2" customWidth="1"/>
    <col min="31" max="38" width="11.44140625" style="3" customWidth="1"/>
    <col min="39" max="42" width="11.109375" style="3" customWidth="1"/>
    <col min="43" max="16384" width="11.44140625" style="3"/>
  </cols>
  <sheetData>
    <row r="1" spans="1:59" ht="23.25" customHeight="1" x14ac:dyDescent="0.4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1"/>
      <c r="AE1" s="1"/>
      <c r="AF1" s="1"/>
      <c r="AG1" s="1"/>
      <c r="AH1" s="1"/>
      <c r="AI1" s="1"/>
      <c r="AJ1" s="1"/>
      <c r="AK1" s="1"/>
      <c r="AL1" s="1"/>
      <c r="AM1" s="2"/>
      <c r="AN1" s="2"/>
    </row>
    <row r="2" spans="1:59" ht="15" customHeight="1" x14ac:dyDescent="0.4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1"/>
      <c r="AE2" s="1"/>
      <c r="AF2" s="1"/>
      <c r="AG2" s="1"/>
      <c r="AH2" s="1"/>
      <c r="AI2" s="1"/>
      <c r="AJ2" s="1"/>
      <c r="AK2" s="1"/>
      <c r="AL2" s="1"/>
      <c r="AM2" s="2"/>
      <c r="AN2" s="2"/>
    </row>
    <row r="3" spans="1:59" ht="22.8" x14ac:dyDescent="0.4">
      <c r="A3" s="4" t="s">
        <v>1</v>
      </c>
      <c r="B3" s="1"/>
      <c r="C3" s="1"/>
      <c r="D3" s="1"/>
      <c r="E3" s="1"/>
      <c r="F3" s="1"/>
      <c r="G3" s="1"/>
      <c r="H3" s="1"/>
      <c r="I3" s="1"/>
      <c r="J3" s="1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"/>
      <c r="X3" s="1"/>
      <c r="Y3" s="1"/>
      <c r="Z3" s="1"/>
      <c r="AA3" s="22"/>
      <c r="AB3" s="22"/>
      <c r="AC3" s="22"/>
      <c r="AD3" s="22"/>
      <c r="AE3" s="1"/>
      <c r="AF3" s="1"/>
      <c r="AG3" s="1"/>
      <c r="AH3" s="1"/>
      <c r="AI3" s="1"/>
      <c r="AJ3" s="1"/>
      <c r="AK3" s="1"/>
      <c r="AL3" s="1"/>
      <c r="AM3" s="2"/>
      <c r="AN3" s="2"/>
    </row>
    <row r="4" spans="1:59" hidden="1" x14ac:dyDescent="0.25"/>
    <row r="5" spans="1:59" s="7" customFormat="1" ht="1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6" t="s">
        <v>68</v>
      </c>
      <c r="L5" s="6" t="s">
        <v>69</v>
      </c>
      <c r="M5" s="6" t="s">
        <v>70</v>
      </c>
      <c r="N5" s="6" t="s">
        <v>71</v>
      </c>
      <c r="O5" s="6" t="s">
        <v>73</v>
      </c>
      <c r="P5" s="6" t="s">
        <v>75</v>
      </c>
      <c r="Q5" s="6" t="s">
        <v>77</v>
      </c>
      <c r="R5" s="6" t="s">
        <v>72</v>
      </c>
      <c r="S5" s="6" t="s">
        <v>74</v>
      </c>
      <c r="T5" s="6" t="s">
        <v>76</v>
      </c>
      <c r="U5" s="6" t="s">
        <v>78</v>
      </c>
      <c r="V5" s="6" t="s">
        <v>79</v>
      </c>
      <c r="W5" s="6" t="s">
        <v>80</v>
      </c>
      <c r="X5" s="6" t="s">
        <v>81</v>
      </c>
      <c r="Y5" s="6" t="s">
        <v>82</v>
      </c>
      <c r="Z5" s="6" t="s">
        <v>83</v>
      </c>
      <c r="AA5" s="6" t="s">
        <v>84</v>
      </c>
      <c r="AB5" s="6" t="s">
        <v>85</v>
      </c>
      <c r="AC5" s="6" t="s">
        <v>86</v>
      </c>
      <c r="AD5" s="6" t="s">
        <v>87</v>
      </c>
      <c r="AE5" s="6" t="s">
        <v>41</v>
      </c>
      <c r="AF5" s="6" t="s">
        <v>42</v>
      </c>
      <c r="AG5" s="6" t="s">
        <v>43</v>
      </c>
      <c r="AH5" s="6" t="s">
        <v>44</v>
      </c>
      <c r="AI5" s="6" t="s">
        <v>35</v>
      </c>
      <c r="AJ5" s="6" t="s">
        <v>36</v>
      </c>
      <c r="AK5" s="6" t="s">
        <v>37</v>
      </c>
      <c r="AL5" s="6" t="s">
        <v>38</v>
      </c>
      <c r="AM5" s="6" t="s">
        <v>55</v>
      </c>
      <c r="AN5" s="6" t="s">
        <v>56</v>
      </c>
      <c r="AO5" s="6" t="s">
        <v>57</v>
      </c>
      <c r="AP5" s="6" t="s">
        <v>58</v>
      </c>
      <c r="AQ5" s="6" t="s">
        <v>45</v>
      </c>
      <c r="AR5" s="6" t="s">
        <v>46</v>
      </c>
      <c r="AS5" s="6" t="s">
        <v>47</v>
      </c>
      <c r="AT5" s="6" t="s">
        <v>48</v>
      </c>
      <c r="AU5" s="6" t="s">
        <v>49</v>
      </c>
      <c r="AV5" s="6" t="s">
        <v>50</v>
      </c>
      <c r="AW5" s="6" t="s">
        <v>51</v>
      </c>
      <c r="AX5" s="19" t="s">
        <v>52</v>
      </c>
      <c r="AY5" s="19" t="s">
        <v>53</v>
      </c>
      <c r="AZ5" s="19" t="s">
        <v>54</v>
      </c>
      <c r="BA5" s="19" t="s">
        <v>59</v>
      </c>
      <c r="BB5" s="19" t="s">
        <v>60</v>
      </c>
      <c r="BC5" s="19" t="s">
        <v>61</v>
      </c>
      <c r="BD5" s="19" t="s">
        <v>62</v>
      </c>
      <c r="BE5" s="19" t="s">
        <v>64</v>
      </c>
      <c r="BF5" s="19" t="s">
        <v>93</v>
      </c>
      <c r="BG5" s="19" t="s">
        <v>96</v>
      </c>
    </row>
    <row r="6" spans="1:59" hidden="1" x14ac:dyDescent="0.25"/>
    <row r="7" spans="1:59" s="7" customFormat="1" ht="17.399999999999999" x14ac:dyDescent="0.3">
      <c r="A7" s="8" t="s">
        <v>2</v>
      </c>
      <c r="B7" s="5"/>
      <c r="C7" s="5"/>
      <c r="D7" s="5"/>
      <c r="E7" s="5"/>
      <c r="F7" s="5"/>
      <c r="G7" s="5"/>
      <c r="H7" s="5"/>
      <c r="I7" s="5"/>
      <c r="J7" s="5"/>
      <c r="K7" s="23">
        <v>22341.32320511527</v>
      </c>
      <c r="L7" s="23">
        <v>23204.852872056435</v>
      </c>
      <c r="M7" s="23">
        <v>24051.636555652422</v>
      </c>
      <c r="N7" s="23">
        <v>23724.409235657426</v>
      </c>
      <c r="O7" s="23">
        <v>23590.710957873991</v>
      </c>
      <c r="P7" s="23">
        <v>23702.029672590223</v>
      </c>
      <c r="Q7" s="23">
        <v>23460.923701478794</v>
      </c>
      <c r="R7" s="23">
        <v>22191.976817217379</v>
      </c>
      <c r="S7" s="23">
        <v>22311.895219617632</v>
      </c>
      <c r="T7" s="23">
        <v>22922.789945872297</v>
      </c>
      <c r="U7" s="23">
        <v>21536.71146845878</v>
      </c>
      <c r="V7" s="23">
        <v>20046.343018318941</v>
      </c>
      <c r="W7" s="23">
        <v>20601.295522082964</v>
      </c>
      <c r="X7" s="23">
        <v>20463.669135734832</v>
      </c>
      <c r="Y7" s="23">
        <v>20481.100227777504</v>
      </c>
      <c r="Z7" s="23">
        <v>20338.283972905887</v>
      </c>
      <c r="AA7" s="23">
        <v>20278.973608713353</v>
      </c>
      <c r="AB7" s="24">
        <v>19636.681294973703</v>
      </c>
      <c r="AC7" s="24">
        <v>19124.621734756991</v>
      </c>
      <c r="AD7" s="24">
        <v>18732.197486485438</v>
      </c>
      <c r="AE7" s="9">
        <v>18229.413053172935</v>
      </c>
      <c r="AF7" s="9">
        <v>18413.453202390971</v>
      </c>
      <c r="AG7" s="9">
        <v>18075.48578235451</v>
      </c>
      <c r="AH7" s="9">
        <v>17332.071402215603</v>
      </c>
      <c r="AI7" s="9">
        <v>17055.062896923184</v>
      </c>
      <c r="AJ7" s="9">
        <v>17289.386026026383</v>
      </c>
      <c r="AK7" s="9">
        <v>16933.625428267114</v>
      </c>
      <c r="AL7" s="9">
        <v>16733.01145968715</v>
      </c>
      <c r="AM7" s="9">
        <v>16211.882257989291</v>
      </c>
      <c r="AN7" s="9">
        <v>16806.24734791417</v>
      </c>
      <c r="AO7" s="9">
        <v>17116.537558185188</v>
      </c>
      <c r="AP7" s="9">
        <v>17159.679840824247</v>
      </c>
      <c r="AQ7" s="23">
        <v>17409.753432591573</v>
      </c>
      <c r="AR7" s="23">
        <v>17394.569770048205</v>
      </c>
      <c r="AS7" s="23">
        <v>16242.621125850068</v>
      </c>
      <c r="AT7" s="23">
        <v>16538.996200624388</v>
      </c>
      <c r="AU7" s="23">
        <v>15758.965763881646</v>
      </c>
      <c r="AV7" s="23">
        <v>15224.175389510021</v>
      </c>
      <c r="AW7" s="23">
        <v>14731.640010575418</v>
      </c>
      <c r="AX7" s="23">
        <v>14593.670846582414</v>
      </c>
      <c r="AY7" s="23">
        <v>13698.601552598044</v>
      </c>
      <c r="AZ7" s="23">
        <v>13718.001901702999</v>
      </c>
      <c r="BA7" s="23">
        <v>13960.429686116022</v>
      </c>
      <c r="BB7" s="23">
        <v>13923.116198361215</v>
      </c>
      <c r="BC7" s="23">
        <v>14245.098057182187</v>
      </c>
      <c r="BD7" s="23">
        <v>14839.063662789371</v>
      </c>
      <c r="BE7" s="23">
        <v>15940.997751624245</v>
      </c>
      <c r="BF7" s="23">
        <v>17169.874843258098</v>
      </c>
      <c r="BG7" s="23">
        <v>17122.37739030541</v>
      </c>
    </row>
    <row r="8" spans="1:59" s="7" customFormat="1" x14ac:dyDescent="0.25">
      <c r="A8" s="10"/>
      <c r="B8" s="10" t="s">
        <v>3</v>
      </c>
      <c r="C8" s="10"/>
      <c r="D8" s="10"/>
      <c r="E8" s="10"/>
      <c r="F8" s="10"/>
      <c r="G8" s="10"/>
      <c r="H8" s="10"/>
      <c r="I8" s="10"/>
      <c r="J8" s="10"/>
      <c r="K8" s="25">
        <v>645.86099925097631</v>
      </c>
      <c r="L8" s="25">
        <v>553.45019835586129</v>
      </c>
      <c r="M8" s="25">
        <v>681.9338162558613</v>
      </c>
      <c r="N8" s="25">
        <v>601.61836367741182</v>
      </c>
      <c r="O8" s="25">
        <v>725.86793290287153</v>
      </c>
      <c r="P8" s="25">
        <v>769.19239412287163</v>
      </c>
      <c r="Q8" s="25">
        <v>622.53528512287164</v>
      </c>
      <c r="R8" s="25">
        <v>565.2321773355352</v>
      </c>
      <c r="S8" s="25">
        <v>661.48318124800824</v>
      </c>
      <c r="T8" s="25">
        <v>713.3756865780083</v>
      </c>
      <c r="U8" s="25">
        <v>731.56404072875193</v>
      </c>
      <c r="V8" s="25">
        <v>627.06920901875196</v>
      </c>
      <c r="W8" s="25">
        <v>666.87485729875209</v>
      </c>
      <c r="X8" s="25">
        <v>705.76817306654129</v>
      </c>
      <c r="Y8" s="25">
        <v>796.89897898278434</v>
      </c>
      <c r="Z8" s="25">
        <v>735.96426643376526</v>
      </c>
      <c r="AA8" s="25">
        <v>985.83674969210085</v>
      </c>
      <c r="AB8" s="25">
        <v>965.53387891212537</v>
      </c>
      <c r="AC8" s="25">
        <v>822.027993554354</v>
      </c>
      <c r="AD8" s="25">
        <v>848.063390606187</v>
      </c>
      <c r="AE8" s="11">
        <v>917.94698654231524</v>
      </c>
      <c r="AF8" s="11">
        <v>877.48740336173103</v>
      </c>
      <c r="AG8" s="11">
        <v>898.82364324152752</v>
      </c>
      <c r="AH8" s="11">
        <v>911.80284035007014</v>
      </c>
      <c r="AI8" s="11">
        <v>1081.8298749704068</v>
      </c>
      <c r="AJ8" s="11">
        <v>1095.474582992061</v>
      </c>
      <c r="AK8" s="11">
        <v>822.44344200775708</v>
      </c>
      <c r="AL8" s="11">
        <v>779.7991544498725</v>
      </c>
      <c r="AM8" s="11">
        <v>798.8431165719677</v>
      </c>
      <c r="AN8" s="11">
        <v>816.02754220201621</v>
      </c>
      <c r="AO8" s="11">
        <v>851.97414094944429</v>
      </c>
      <c r="AP8" s="11">
        <v>890.37284196404039</v>
      </c>
      <c r="AQ8" s="25">
        <v>950.19385125232907</v>
      </c>
      <c r="AR8" s="25">
        <v>1018.7366149841513</v>
      </c>
      <c r="AS8" s="25">
        <v>629.61149015673436</v>
      </c>
      <c r="AT8" s="25">
        <v>853.74577137987717</v>
      </c>
      <c r="AU8" s="25">
        <v>974.29602173472176</v>
      </c>
      <c r="AV8" s="25">
        <v>980.06898569672273</v>
      </c>
      <c r="AW8" s="25">
        <v>1049.4619660528247</v>
      </c>
      <c r="AX8" s="25">
        <v>1167.0313987771531</v>
      </c>
      <c r="AY8" s="25">
        <v>763.79391223288962</v>
      </c>
      <c r="AZ8" s="25">
        <v>855.78867296916087</v>
      </c>
      <c r="BA8" s="25">
        <v>847.10034747675309</v>
      </c>
      <c r="BB8" s="25">
        <v>837.60058445756317</v>
      </c>
      <c r="BC8" s="25">
        <v>819.91297060070485</v>
      </c>
      <c r="BD8" s="25">
        <v>862.78990981092352</v>
      </c>
      <c r="BE8" s="25">
        <v>881.90336883487021</v>
      </c>
      <c r="BF8" s="25">
        <v>827.95625053410492</v>
      </c>
      <c r="BG8" s="25">
        <v>823.8703128790205</v>
      </c>
    </row>
    <row r="9" spans="1:59" x14ac:dyDescent="0.25">
      <c r="A9" s="12"/>
      <c r="B9" s="12"/>
      <c r="C9" s="12"/>
      <c r="D9" s="12" t="s">
        <v>4</v>
      </c>
      <c r="E9" s="12"/>
      <c r="F9" s="12"/>
      <c r="G9" s="12"/>
      <c r="H9" s="12"/>
      <c r="I9" s="12"/>
      <c r="J9" s="12"/>
      <c r="K9" s="20">
        <v>65.856796999999986</v>
      </c>
      <c r="L9" s="20">
        <v>65.978880999999987</v>
      </c>
      <c r="M9" s="20">
        <v>59.885102850000003</v>
      </c>
      <c r="N9" s="20">
        <v>65.203239850000003</v>
      </c>
      <c r="O9" s="20">
        <v>65.438490659999999</v>
      </c>
      <c r="P9" s="20">
        <v>65.438490659999999</v>
      </c>
      <c r="Q9" s="20">
        <v>65.438490659999999</v>
      </c>
      <c r="R9" s="20">
        <v>65.440213740000004</v>
      </c>
      <c r="S9" s="20">
        <v>51.215911120000008</v>
      </c>
      <c r="T9" s="20">
        <v>79.568028099999992</v>
      </c>
      <c r="U9" s="20">
        <v>72.855851000000001</v>
      </c>
      <c r="V9" s="20">
        <v>49.040446000000003</v>
      </c>
      <c r="W9" s="20">
        <v>65.528917930000006</v>
      </c>
      <c r="X9" s="20">
        <v>91.886696409999999</v>
      </c>
      <c r="Y9" s="20">
        <v>98.035385410000004</v>
      </c>
      <c r="Z9" s="20">
        <v>101.74057364999999</v>
      </c>
      <c r="AA9" s="20">
        <v>120.08429231001699</v>
      </c>
      <c r="AB9" s="20">
        <v>94.117481310017013</v>
      </c>
      <c r="AC9" s="20">
        <v>95.638448934337845</v>
      </c>
      <c r="AD9" s="20">
        <v>102.62226520280282</v>
      </c>
      <c r="AE9" s="13">
        <v>120.18032944202281</v>
      </c>
      <c r="AF9" s="13">
        <v>90.615645347402832</v>
      </c>
      <c r="AG9" s="13">
        <v>95.341068156719004</v>
      </c>
      <c r="AH9" s="13">
        <v>94.9654279679838</v>
      </c>
      <c r="AI9" s="13">
        <v>86.586727477977718</v>
      </c>
      <c r="AJ9" s="13">
        <v>87.080214470965231</v>
      </c>
      <c r="AK9" s="13">
        <v>72.535878746661652</v>
      </c>
      <c r="AL9" s="13">
        <v>80.658420162759825</v>
      </c>
      <c r="AM9" s="13">
        <v>59.789383579134117</v>
      </c>
      <c r="AN9" s="13">
        <v>70.715908365265676</v>
      </c>
      <c r="AO9" s="13">
        <v>73.45107043428726</v>
      </c>
      <c r="AP9" s="13">
        <v>86.899824798021186</v>
      </c>
      <c r="AQ9" s="20">
        <v>110.5398135759869</v>
      </c>
      <c r="AR9" s="20">
        <v>109.52561034680284</v>
      </c>
      <c r="AS9" s="20">
        <v>112.32271537717855</v>
      </c>
      <c r="AT9" s="20">
        <v>126.51674457717854</v>
      </c>
      <c r="AU9" s="20">
        <v>128.28456838401476</v>
      </c>
      <c r="AV9" s="20">
        <v>130.85208488720662</v>
      </c>
      <c r="AW9" s="20">
        <v>168.42199223634063</v>
      </c>
      <c r="AX9" s="20">
        <v>143.08942639513597</v>
      </c>
      <c r="AY9" s="20">
        <v>121.15601279297302</v>
      </c>
      <c r="AZ9" s="20">
        <v>172.77392114699097</v>
      </c>
      <c r="BA9" s="20">
        <v>190.62519434349096</v>
      </c>
      <c r="BB9" s="20">
        <v>175.64261639220999</v>
      </c>
      <c r="BC9" s="20">
        <v>214.605673607574</v>
      </c>
      <c r="BD9" s="20">
        <v>233.86685234711697</v>
      </c>
      <c r="BE9" s="20">
        <v>238.04671035040303</v>
      </c>
      <c r="BF9" s="20">
        <v>241.41637203461696</v>
      </c>
      <c r="BG9" s="20">
        <v>222.37213339890499</v>
      </c>
    </row>
    <row r="10" spans="1:59" x14ac:dyDescent="0.25">
      <c r="A10" s="12"/>
      <c r="B10" s="12"/>
      <c r="C10" s="12"/>
      <c r="D10" s="12" t="s">
        <v>5</v>
      </c>
      <c r="E10" s="12"/>
      <c r="F10" s="12"/>
      <c r="G10" s="12"/>
      <c r="H10" s="12"/>
      <c r="I10" s="12"/>
      <c r="J10" s="12"/>
      <c r="K10" s="20">
        <v>580.00420225097628</v>
      </c>
      <c r="L10" s="20">
        <v>487.47131735586134</v>
      </c>
      <c r="M10" s="20">
        <v>622.04871340586135</v>
      </c>
      <c r="N10" s="20">
        <v>536.41512382741178</v>
      </c>
      <c r="O10" s="20">
        <v>660.42944224287157</v>
      </c>
      <c r="P10" s="20">
        <v>703.75390346287168</v>
      </c>
      <c r="Q10" s="20">
        <v>557.09679446287169</v>
      </c>
      <c r="R10" s="20">
        <v>499.79196359553521</v>
      </c>
      <c r="S10" s="20">
        <v>610.26727012800825</v>
      </c>
      <c r="T10" s="20">
        <v>633.80765847800831</v>
      </c>
      <c r="U10" s="20">
        <v>658.7081897287519</v>
      </c>
      <c r="V10" s="20">
        <v>578.02876301875199</v>
      </c>
      <c r="W10" s="20">
        <v>601.34593936875206</v>
      </c>
      <c r="X10" s="20">
        <v>613.88147665654128</v>
      </c>
      <c r="Y10" s="20">
        <v>698.86359357278434</v>
      </c>
      <c r="Z10" s="20">
        <v>634.22369278376527</v>
      </c>
      <c r="AA10" s="20">
        <v>865.75245738208389</v>
      </c>
      <c r="AB10" s="20">
        <v>871.4163976021083</v>
      </c>
      <c r="AC10" s="20">
        <v>726.38954462001618</v>
      </c>
      <c r="AD10" s="20">
        <v>745.44112540338415</v>
      </c>
      <c r="AE10" s="13">
        <v>797.76665710029238</v>
      </c>
      <c r="AF10" s="13">
        <v>786.87175801432818</v>
      </c>
      <c r="AG10" s="13">
        <v>803.48257508480856</v>
      </c>
      <c r="AH10" s="13">
        <v>816.83741238208631</v>
      </c>
      <c r="AI10" s="13">
        <v>995.24314749242899</v>
      </c>
      <c r="AJ10" s="13">
        <v>1008.3943685210957</v>
      </c>
      <c r="AK10" s="13">
        <v>749.90756326109545</v>
      </c>
      <c r="AL10" s="13">
        <v>699.14073428711265</v>
      </c>
      <c r="AM10" s="13">
        <v>739.0537329928336</v>
      </c>
      <c r="AN10" s="13">
        <v>745.3116338367505</v>
      </c>
      <c r="AO10" s="13">
        <v>778.52307051515709</v>
      </c>
      <c r="AP10" s="13">
        <v>803.47301716601919</v>
      </c>
      <c r="AQ10" s="20">
        <v>839.65403767634223</v>
      </c>
      <c r="AR10" s="20">
        <v>909.21100463734842</v>
      </c>
      <c r="AS10" s="20">
        <v>517.28877477955587</v>
      </c>
      <c r="AT10" s="20">
        <v>727.22902680269863</v>
      </c>
      <c r="AU10" s="20">
        <v>846.01145335070703</v>
      </c>
      <c r="AV10" s="20">
        <v>849.21690080951612</v>
      </c>
      <c r="AW10" s="20">
        <v>881.03997381648401</v>
      </c>
      <c r="AX10" s="20">
        <v>1023.9419723820172</v>
      </c>
      <c r="AY10" s="20">
        <v>642.63789943991662</v>
      </c>
      <c r="AZ10" s="20">
        <v>683.01475182216996</v>
      </c>
      <c r="BA10" s="20">
        <v>656.4751531332621</v>
      </c>
      <c r="BB10" s="20">
        <v>661.95796806535316</v>
      </c>
      <c r="BC10" s="20">
        <v>605.30729699313088</v>
      </c>
      <c r="BD10" s="20">
        <v>628.92305746380657</v>
      </c>
      <c r="BE10" s="20">
        <v>643.85665848446718</v>
      </c>
      <c r="BF10" s="20">
        <v>586.53987849948794</v>
      </c>
      <c r="BG10" s="20">
        <v>601.49817948011548</v>
      </c>
    </row>
    <row r="11" spans="1:59" x14ac:dyDescent="0.25">
      <c r="A11" s="12"/>
      <c r="B11" s="12"/>
      <c r="C11" s="12"/>
      <c r="D11" s="12"/>
      <c r="E11" s="12" t="s">
        <v>92</v>
      </c>
      <c r="F11" s="12"/>
      <c r="G11" s="12"/>
      <c r="H11" s="12"/>
      <c r="I11" s="12"/>
      <c r="J11" s="12"/>
      <c r="K11" s="20">
        <v>190.35651186948206</v>
      </c>
      <c r="L11" s="20">
        <v>194.20664047499935</v>
      </c>
      <c r="M11" s="20">
        <v>316.85164947499936</v>
      </c>
      <c r="N11" s="20">
        <v>186.59449506199795</v>
      </c>
      <c r="O11" s="20">
        <v>194.25381933199796</v>
      </c>
      <c r="P11" s="20">
        <v>200.29111533199796</v>
      </c>
      <c r="Q11" s="20">
        <v>256.84116033199791</v>
      </c>
      <c r="R11" s="20">
        <v>179.82411581298786</v>
      </c>
      <c r="S11" s="20">
        <v>175.75077659298788</v>
      </c>
      <c r="T11" s="20">
        <v>176.45477259298787</v>
      </c>
      <c r="U11" s="20">
        <v>180.94137732233284</v>
      </c>
      <c r="V11" s="20">
        <v>179.12226964233278</v>
      </c>
      <c r="W11" s="20">
        <v>190.21022430233282</v>
      </c>
      <c r="X11" s="20">
        <v>191.76685930233282</v>
      </c>
      <c r="Y11" s="20">
        <v>195.08786474233281</v>
      </c>
      <c r="Z11" s="20">
        <v>198.84043063233281</v>
      </c>
      <c r="AA11" s="20">
        <v>201.22740076099615</v>
      </c>
      <c r="AB11" s="20">
        <v>188.12190975490418</v>
      </c>
      <c r="AC11" s="20">
        <v>188.91643894553638</v>
      </c>
      <c r="AD11" s="20">
        <v>193.89889893162831</v>
      </c>
      <c r="AE11" s="13">
        <v>198.95539157215708</v>
      </c>
      <c r="AF11" s="13">
        <v>205.83432629454327</v>
      </c>
      <c r="AG11" s="13">
        <v>206.03736398326052</v>
      </c>
      <c r="AH11" s="13">
        <v>174.6204782256743</v>
      </c>
      <c r="AI11" s="13">
        <v>184.6084852756743</v>
      </c>
      <c r="AJ11" s="13">
        <v>179.66254710567429</v>
      </c>
      <c r="AK11" s="13">
        <v>181.05162938567429</v>
      </c>
      <c r="AL11" s="13">
        <v>226.43860638532945</v>
      </c>
      <c r="AM11" s="13">
        <v>220.47966370745593</v>
      </c>
      <c r="AN11" s="13">
        <v>218.76084196804212</v>
      </c>
      <c r="AO11" s="13">
        <v>230.62695080752482</v>
      </c>
      <c r="AP11" s="13">
        <v>225.00286401660534</v>
      </c>
      <c r="AQ11" s="20">
        <v>229.39936031660534</v>
      </c>
      <c r="AR11" s="20">
        <v>228.58132816660535</v>
      </c>
      <c r="AS11" s="20">
        <v>225.42958815960534</v>
      </c>
      <c r="AT11" s="20">
        <v>224.99663383960535</v>
      </c>
      <c r="AU11" s="20">
        <v>505.95400930580161</v>
      </c>
      <c r="AV11" s="20">
        <v>465.9374056618949</v>
      </c>
      <c r="AW11" s="20">
        <v>437.80186035213939</v>
      </c>
      <c r="AX11" s="20">
        <v>545.34470779716162</v>
      </c>
      <c r="AY11" s="20">
        <v>551.25367853513785</v>
      </c>
      <c r="AZ11" s="20">
        <v>625.54173669562726</v>
      </c>
      <c r="BA11" s="20">
        <v>598.369427219106</v>
      </c>
      <c r="BB11" s="20">
        <v>634.723990564818</v>
      </c>
      <c r="BC11" s="20">
        <v>576.27823748600451</v>
      </c>
      <c r="BD11" s="20">
        <v>604.98561403668009</v>
      </c>
      <c r="BE11" s="20">
        <v>565.96129892734075</v>
      </c>
      <c r="BF11" s="20">
        <v>567.30747593236151</v>
      </c>
      <c r="BG11" s="20">
        <v>483.53019438754484</v>
      </c>
    </row>
    <row r="12" spans="1:59" x14ac:dyDescent="0.25">
      <c r="A12" s="12"/>
      <c r="B12" s="12"/>
      <c r="C12" s="12"/>
      <c r="D12" s="12"/>
      <c r="E12" s="12" t="s">
        <v>63</v>
      </c>
      <c r="F12" s="12"/>
      <c r="G12" s="12"/>
      <c r="H12" s="12"/>
      <c r="I12" s="12"/>
      <c r="J12" s="12"/>
      <c r="K12" s="20">
        <v>389.64769038149427</v>
      </c>
      <c r="L12" s="20">
        <v>293.264676880862</v>
      </c>
      <c r="M12" s="20">
        <v>305.19706393086199</v>
      </c>
      <c r="N12" s="20">
        <v>349.82062876541386</v>
      </c>
      <c r="O12" s="20">
        <v>466.17562291087364</v>
      </c>
      <c r="P12" s="20">
        <v>503.46278813087366</v>
      </c>
      <c r="Q12" s="20">
        <v>300.25563413087372</v>
      </c>
      <c r="R12" s="20">
        <v>319.96784778254738</v>
      </c>
      <c r="S12" s="20">
        <v>434.51649353502035</v>
      </c>
      <c r="T12" s="20">
        <v>457.35288588502038</v>
      </c>
      <c r="U12" s="20">
        <v>477.76681240641904</v>
      </c>
      <c r="V12" s="20">
        <v>398.90649337641918</v>
      </c>
      <c r="W12" s="20">
        <v>411.13571506641921</v>
      </c>
      <c r="X12" s="20">
        <v>422.11461735420841</v>
      </c>
      <c r="Y12" s="20">
        <v>503.7757288304515</v>
      </c>
      <c r="Z12" s="20">
        <v>435.3832621514324</v>
      </c>
      <c r="AA12" s="20">
        <v>664.52505662108774</v>
      </c>
      <c r="AB12" s="20">
        <v>683.2944878472041</v>
      </c>
      <c r="AC12" s="20">
        <v>537.47310567447983</v>
      </c>
      <c r="AD12" s="20">
        <v>551.54222647175584</v>
      </c>
      <c r="AE12" s="13">
        <v>598.81126552813532</v>
      </c>
      <c r="AF12" s="13">
        <v>581.03743171978488</v>
      </c>
      <c r="AG12" s="13">
        <v>597.44521110154801</v>
      </c>
      <c r="AH12" s="13">
        <v>642.21693415641198</v>
      </c>
      <c r="AI12" s="13">
        <v>810.63466221675469</v>
      </c>
      <c r="AJ12" s="13">
        <v>828.73182141542134</v>
      </c>
      <c r="AK12" s="13">
        <v>568.8559338754211</v>
      </c>
      <c r="AL12" s="13">
        <v>472.70212790178323</v>
      </c>
      <c r="AM12" s="13">
        <v>518.57406928537773</v>
      </c>
      <c r="AN12" s="13">
        <v>526.55079186870842</v>
      </c>
      <c r="AO12" s="13">
        <v>547.89611970763224</v>
      </c>
      <c r="AP12" s="13">
        <v>578.47015314941382</v>
      </c>
      <c r="AQ12" s="20">
        <v>610.25467735973689</v>
      </c>
      <c r="AR12" s="20">
        <v>680.62967647074311</v>
      </c>
      <c r="AS12" s="20">
        <v>291.85918661995055</v>
      </c>
      <c r="AT12" s="20">
        <v>502.23239296309328</v>
      </c>
      <c r="AU12" s="20">
        <v>340.05744404490542</v>
      </c>
      <c r="AV12" s="20">
        <v>383.27949514762116</v>
      </c>
      <c r="AW12" s="20">
        <v>443.23811346434468</v>
      </c>
      <c r="AX12" s="20">
        <v>478.59726458485557</v>
      </c>
      <c r="AY12" s="20">
        <v>91.384220904778772</v>
      </c>
      <c r="AZ12" s="20">
        <v>57.473015126542691</v>
      </c>
      <c r="BA12" s="20">
        <v>58.105725914156096</v>
      </c>
      <c r="BB12" s="20">
        <v>27.233977500535161</v>
      </c>
      <c r="BC12" s="20">
        <v>29.029059507126362</v>
      </c>
      <c r="BD12" s="20">
        <v>23.937443427126482</v>
      </c>
      <c r="BE12" s="20">
        <v>77.895359557126426</v>
      </c>
      <c r="BF12" s="20">
        <v>19.232402567126428</v>
      </c>
      <c r="BG12" s="20">
        <v>117.96798509257064</v>
      </c>
    </row>
    <row r="13" spans="1:59" s="7" customFormat="1" x14ac:dyDescent="0.25">
      <c r="A13" s="10"/>
      <c r="B13" s="10" t="s">
        <v>39</v>
      </c>
      <c r="C13" s="10"/>
      <c r="D13" s="10"/>
      <c r="E13" s="10"/>
      <c r="F13" s="10"/>
      <c r="G13" s="10"/>
      <c r="H13" s="10"/>
      <c r="I13" s="10"/>
      <c r="J13" s="10"/>
      <c r="K13" s="25">
        <v>3695.466565642625</v>
      </c>
      <c r="L13" s="25">
        <v>3988.877097308221</v>
      </c>
      <c r="M13" s="25">
        <v>4132.0329006760348</v>
      </c>
      <c r="N13" s="25">
        <v>4177.9028710003786</v>
      </c>
      <c r="O13" s="25">
        <v>4159.554790960874</v>
      </c>
      <c r="P13" s="25">
        <v>4502.2218501880752</v>
      </c>
      <c r="Q13" s="25">
        <v>4740.0068152936738</v>
      </c>
      <c r="R13" s="25">
        <v>5000.0331746101465</v>
      </c>
      <c r="S13" s="25">
        <v>5311.4509196841627</v>
      </c>
      <c r="T13" s="25">
        <v>6327.800769156468</v>
      </c>
      <c r="U13" s="25">
        <v>5179.3578107751546</v>
      </c>
      <c r="V13" s="25">
        <v>4946.520498456146</v>
      </c>
      <c r="W13" s="25">
        <v>5301.3852902742547</v>
      </c>
      <c r="X13" s="25">
        <v>5045.1475175788682</v>
      </c>
      <c r="Y13" s="25">
        <v>5124.2999265060771</v>
      </c>
      <c r="Z13" s="25">
        <v>4783.7222442739503</v>
      </c>
      <c r="AA13" s="26">
        <v>4791.3012816104801</v>
      </c>
      <c r="AB13" s="26">
        <v>4514.199152638249</v>
      </c>
      <c r="AC13" s="26">
        <v>4597.9073340944842</v>
      </c>
      <c r="AD13" s="26">
        <v>3971.9520892563942</v>
      </c>
      <c r="AE13" s="11">
        <v>3970.4461066092786</v>
      </c>
      <c r="AF13" s="11">
        <v>2858.6788684606295</v>
      </c>
      <c r="AG13" s="11">
        <v>3212.5698275374075</v>
      </c>
      <c r="AH13" s="11">
        <v>3445.3462522204213</v>
      </c>
      <c r="AI13" s="11">
        <v>3206.8950784364433</v>
      </c>
      <c r="AJ13" s="11">
        <v>3301.3028494722394</v>
      </c>
      <c r="AK13" s="11">
        <v>3024.9062006489121</v>
      </c>
      <c r="AL13" s="11">
        <v>2826.865646824554</v>
      </c>
      <c r="AM13" s="11">
        <v>2763.1344846885381</v>
      </c>
      <c r="AN13" s="11">
        <v>2823.9748092059444</v>
      </c>
      <c r="AO13" s="11">
        <v>2852.4293432848963</v>
      </c>
      <c r="AP13" s="11">
        <v>2847.5154406023316</v>
      </c>
      <c r="AQ13" s="25">
        <v>2772.1330640615224</v>
      </c>
      <c r="AR13" s="25">
        <v>2697.6700926545577</v>
      </c>
      <c r="AS13" s="25">
        <v>2616.8278524888724</v>
      </c>
      <c r="AT13" s="25">
        <v>2618.5085091305455</v>
      </c>
      <c r="AU13" s="25">
        <v>2336.2313637432335</v>
      </c>
      <c r="AV13" s="25">
        <v>2465.6899717997499</v>
      </c>
      <c r="AW13" s="25">
        <v>2366.6447632954564</v>
      </c>
      <c r="AX13" s="25">
        <v>2228.4475887108306</v>
      </c>
      <c r="AY13" s="25">
        <v>1934.0534758153658</v>
      </c>
      <c r="AZ13" s="25">
        <v>1922.436399718757</v>
      </c>
      <c r="BA13" s="25">
        <v>1939.9250350651989</v>
      </c>
      <c r="BB13" s="25">
        <v>2003.0733070759295</v>
      </c>
      <c r="BC13" s="25">
        <v>2064.8426822694046</v>
      </c>
      <c r="BD13" s="25">
        <v>2149.1922826825826</v>
      </c>
      <c r="BE13" s="25">
        <v>2302.0958827134386</v>
      </c>
      <c r="BF13" s="25">
        <v>2550.8315671979676</v>
      </c>
      <c r="BG13" s="25">
        <v>2127.9194731860598</v>
      </c>
    </row>
    <row r="14" spans="1:59" x14ac:dyDescent="0.25">
      <c r="A14" s="12"/>
      <c r="B14" s="12"/>
      <c r="C14" s="12"/>
      <c r="D14" s="12" t="s">
        <v>91</v>
      </c>
      <c r="E14" s="12"/>
      <c r="F14" s="12"/>
      <c r="G14" s="12"/>
      <c r="H14" s="12"/>
      <c r="I14" s="12"/>
      <c r="J14" s="12"/>
      <c r="K14" s="20">
        <v>258.8716041055394</v>
      </c>
      <c r="L14" s="20">
        <v>473.36427568040824</v>
      </c>
      <c r="M14" s="20">
        <v>490.0125502771138</v>
      </c>
      <c r="N14" s="20">
        <v>516.45621818104962</v>
      </c>
      <c r="O14" s="20">
        <v>500.7476325280175</v>
      </c>
      <c r="P14" s="20">
        <v>570.24297097924205</v>
      </c>
      <c r="Q14" s="20">
        <v>609.4305936227405</v>
      </c>
      <c r="R14" s="20">
        <v>629.12502128813412</v>
      </c>
      <c r="S14" s="20">
        <v>683.61721150546828</v>
      </c>
      <c r="T14" s="20">
        <v>730.01827640201498</v>
      </c>
      <c r="U14" s="20">
        <v>718.31263006377424</v>
      </c>
      <c r="V14" s="20">
        <v>553.81271312437309</v>
      </c>
      <c r="W14" s="20">
        <v>554.39390633801759</v>
      </c>
      <c r="X14" s="20">
        <v>566.04245378309042</v>
      </c>
      <c r="Y14" s="20">
        <v>569.08257405909626</v>
      </c>
      <c r="Z14" s="20">
        <v>553.41658101099142</v>
      </c>
      <c r="AA14" s="20">
        <v>589.68413149763842</v>
      </c>
      <c r="AB14" s="20">
        <v>608.25184201976344</v>
      </c>
      <c r="AC14" s="20">
        <v>255.91305010929352</v>
      </c>
      <c r="AD14" s="20">
        <v>248.19741926333086</v>
      </c>
      <c r="AE14" s="13">
        <v>304.05415647631202</v>
      </c>
      <c r="AF14" s="13">
        <v>305.11089942506533</v>
      </c>
      <c r="AG14" s="13">
        <v>257.21340163956268</v>
      </c>
      <c r="AH14" s="13">
        <v>255.91653873772592</v>
      </c>
      <c r="AI14" s="13">
        <v>233.73253961019171</v>
      </c>
      <c r="AJ14" s="13">
        <v>228.24464485603752</v>
      </c>
      <c r="AK14" s="13">
        <v>213.81609721779174</v>
      </c>
      <c r="AL14" s="13">
        <v>247.92598589842567</v>
      </c>
      <c r="AM14" s="13">
        <v>271.32986949212824</v>
      </c>
      <c r="AN14" s="13">
        <v>312.13171561623903</v>
      </c>
      <c r="AO14" s="13">
        <v>320.73322488183675</v>
      </c>
      <c r="AP14" s="13">
        <v>325.56561367530611</v>
      </c>
      <c r="AQ14" s="20">
        <v>309.07398771236154</v>
      </c>
      <c r="AR14" s="20">
        <v>285.911949469067</v>
      </c>
      <c r="AS14" s="20">
        <v>210.24237946422738</v>
      </c>
      <c r="AT14" s="20">
        <v>218.8478534725073</v>
      </c>
      <c r="AU14" s="20">
        <v>211.21156233865972</v>
      </c>
      <c r="AV14" s="20">
        <v>202.8800650224498</v>
      </c>
      <c r="AW14" s="20">
        <v>209.03726235189589</v>
      </c>
      <c r="AX14" s="20">
        <v>208.37372062489874</v>
      </c>
      <c r="AY14" s="20">
        <v>136.74692172611225</v>
      </c>
      <c r="AZ14" s="20">
        <v>144.02313418319534</v>
      </c>
      <c r="BA14" s="20">
        <v>171.67864954749939</v>
      </c>
      <c r="BB14" s="20">
        <v>144.47956426195452</v>
      </c>
      <c r="BC14" s="20">
        <v>143.60057829488306</v>
      </c>
      <c r="BD14" s="20">
        <v>149.94978398271661</v>
      </c>
      <c r="BE14" s="20">
        <v>167.51902316257903</v>
      </c>
      <c r="BF14" s="20">
        <v>204.08840757770579</v>
      </c>
      <c r="BG14" s="20">
        <v>233.00216301639904</v>
      </c>
    </row>
    <row r="15" spans="1:59" x14ac:dyDescent="0.25">
      <c r="A15" s="12"/>
      <c r="B15" s="12"/>
      <c r="C15" s="12"/>
      <c r="D15" s="12"/>
      <c r="E15" s="12" t="s">
        <v>89</v>
      </c>
      <c r="F15" s="12"/>
      <c r="G15" s="12"/>
      <c r="H15" s="12"/>
      <c r="I15" s="12"/>
      <c r="J15" s="12"/>
      <c r="K15" s="20">
        <v>1.9483495655976675</v>
      </c>
      <c r="L15" s="20">
        <v>1.8825360087463556</v>
      </c>
      <c r="M15" s="20">
        <v>1.6759546676384838</v>
      </c>
      <c r="N15" s="20">
        <v>1.5187335306122447</v>
      </c>
      <c r="O15" s="20">
        <v>1.3724811982507286</v>
      </c>
      <c r="P15" s="20">
        <v>1.2061760495626821</v>
      </c>
      <c r="Q15" s="20">
        <v>1.0151976239067055</v>
      </c>
      <c r="R15" s="20">
        <v>0.94207153061224469</v>
      </c>
      <c r="S15" s="20">
        <v>0.85066380466472291</v>
      </c>
      <c r="T15" s="20">
        <v>0.74097459183673464</v>
      </c>
      <c r="U15" s="20">
        <v>0.65870768221574338</v>
      </c>
      <c r="V15" s="20">
        <v>0.58911288775510207</v>
      </c>
      <c r="W15" s="20">
        <v>0.50259000145772592</v>
      </c>
      <c r="X15" s="20">
        <v>0.50258999999999987</v>
      </c>
      <c r="Y15" s="20">
        <v>0.50258999999999987</v>
      </c>
      <c r="Z15" s="20">
        <v>0.68718999999999997</v>
      </c>
      <c r="AA15" s="20">
        <v>0.68718999999999997</v>
      </c>
      <c r="AB15" s="20">
        <v>0.68718999999999997</v>
      </c>
      <c r="AC15" s="20">
        <v>0.74399000000000004</v>
      </c>
      <c r="AD15" s="20">
        <v>0.84338999999999997</v>
      </c>
      <c r="AE15" s="13">
        <v>0.84338999999999997</v>
      </c>
      <c r="AF15" s="13">
        <v>0.84338999999999997</v>
      </c>
      <c r="AG15" s="13">
        <v>0.84338999999999997</v>
      </c>
      <c r="AH15" s="13">
        <v>0.87463556851311952</v>
      </c>
      <c r="AI15" s="13">
        <v>0.87463556851311952</v>
      </c>
      <c r="AJ15" s="13">
        <v>0.87463556851311952</v>
      </c>
      <c r="AK15" s="13">
        <v>0.87463556851311952</v>
      </c>
      <c r="AL15" s="13">
        <v>0.87064245918367345</v>
      </c>
      <c r="AM15" s="13">
        <v>0.87035345918367357</v>
      </c>
      <c r="AN15" s="13">
        <v>0.87036883090379014</v>
      </c>
      <c r="AO15" s="13">
        <v>0.84496833090379009</v>
      </c>
      <c r="AP15" s="13">
        <v>0.84490800437317781</v>
      </c>
      <c r="AQ15" s="20">
        <v>0.87992029446064135</v>
      </c>
      <c r="AR15" s="20">
        <v>0.87992029446064135</v>
      </c>
      <c r="AS15" s="20">
        <v>0.87992029446064135</v>
      </c>
      <c r="AT15" s="20">
        <v>0.87838999999999989</v>
      </c>
      <c r="AU15" s="20">
        <v>0.87838999999999989</v>
      </c>
      <c r="AV15" s="20">
        <v>0.87838999999999989</v>
      </c>
      <c r="AW15" s="20">
        <v>0.90678999999999998</v>
      </c>
      <c r="AX15" s="20">
        <v>0.90678999999999998</v>
      </c>
      <c r="AY15" s="20">
        <v>0.90678999999999998</v>
      </c>
      <c r="AZ15" s="20">
        <v>0.90678999999999998</v>
      </c>
      <c r="BA15" s="20">
        <v>0.93519000000000008</v>
      </c>
      <c r="BB15" s="20">
        <v>0.93519000000000008</v>
      </c>
      <c r="BC15" s="20">
        <v>0.93519000000000008</v>
      </c>
      <c r="BD15" s="20">
        <v>0.93519000000000008</v>
      </c>
      <c r="BE15" s="20">
        <v>0.96358999999999984</v>
      </c>
      <c r="BF15" s="20">
        <v>0.96358999999999984</v>
      </c>
      <c r="BG15" s="20">
        <v>0.96358999999999984</v>
      </c>
    </row>
    <row r="16" spans="1:59" x14ac:dyDescent="0.25">
      <c r="A16" s="12"/>
      <c r="B16" s="12"/>
      <c r="C16" s="12"/>
      <c r="D16" s="12"/>
      <c r="E16" s="12" t="s">
        <v>65</v>
      </c>
      <c r="F16" s="12"/>
      <c r="G16" s="12"/>
      <c r="H16" s="12"/>
      <c r="I16" s="12"/>
      <c r="J16" s="12"/>
      <c r="K16" s="20">
        <f>+K14-K15</f>
        <v>256.92325453994175</v>
      </c>
      <c r="L16" s="20">
        <f t="shared" ref="L16:V16" si="0">+L14-L15</f>
        <v>471.4817396716619</v>
      </c>
      <c r="M16" s="20">
        <f t="shared" si="0"/>
        <v>488.3365956094753</v>
      </c>
      <c r="N16" s="20">
        <f t="shared" si="0"/>
        <v>514.93748465043734</v>
      </c>
      <c r="O16" s="20">
        <f t="shared" si="0"/>
        <v>499.37515132976677</v>
      </c>
      <c r="P16" s="20">
        <f t="shared" si="0"/>
        <v>569.03679492967933</v>
      </c>
      <c r="Q16" s="20">
        <f t="shared" si="0"/>
        <v>608.41539599883379</v>
      </c>
      <c r="R16" s="20">
        <f t="shared" si="0"/>
        <v>628.1829497575219</v>
      </c>
      <c r="S16" s="20">
        <f t="shared" si="0"/>
        <v>682.76654770080359</v>
      </c>
      <c r="T16" s="20">
        <f t="shared" si="0"/>
        <v>729.27730181017819</v>
      </c>
      <c r="U16" s="20">
        <f t="shared" si="0"/>
        <v>717.65392238155846</v>
      </c>
      <c r="V16" s="20">
        <f t="shared" si="0"/>
        <v>553.22360023661804</v>
      </c>
      <c r="W16" s="20">
        <v>553.89131633655984</v>
      </c>
      <c r="X16" s="20">
        <v>565.53986378309037</v>
      </c>
      <c r="Y16" s="20">
        <v>568.5799840590962</v>
      </c>
      <c r="Z16" s="20">
        <v>552.72939101099143</v>
      </c>
      <c r="AA16" s="20">
        <v>588.99694149763843</v>
      </c>
      <c r="AB16" s="20">
        <v>607.56465201976346</v>
      </c>
      <c r="AC16" s="20">
        <v>255.16906010929353</v>
      </c>
      <c r="AD16" s="20">
        <v>247.35402926333086</v>
      </c>
      <c r="AE16" s="13">
        <v>303.21076647631202</v>
      </c>
      <c r="AF16" s="13">
        <v>304.26750942506533</v>
      </c>
      <c r="AG16" s="13">
        <v>256.37001163956268</v>
      </c>
      <c r="AH16" s="13">
        <v>255.04190316921279</v>
      </c>
      <c r="AI16" s="13">
        <v>232.85790404167858</v>
      </c>
      <c r="AJ16" s="13">
        <v>227.3700092875244</v>
      </c>
      <c r="AK16" s="13">
        <v>212.94146164927861</v>
      </c>
      <c r="AL16" s="13">
        <v>247.05534343924199</v>
      </c>
      <c r="AM16" s="13">
        <v>270.45951603294458</v>
      </c>
      <c r="AN16" s="13">
        <v>311.26134678533526</v>
      </c>
      <c r="AO16" s="13">
        <v>319.88825655093297</v>
      </c>
      <c r="AP16" s="13">
        <v>324.72070567093294</v>
      </c>
      <c r="AQ16" s="20">
        <v>308.1940674179009</v>
      </c>
      <c r="AR16" s="20">
        <v>285.03202917460635</v>
      </c>
      <c r="AS16" s="20">
        <v>209.36245916976674</v>
      </c>
      <c r="AT16" s="20">
        <v>217.9694634725073</v>
      </c>
      <c r="AU16" s="20">
        <v>210.33317233865972</v>
      </c>
      <c r="AV16" s="20">
        <v>202.0016750224498</v>
      </c>
      <c r="AW16" s="20">
        <v>208.13047235189589</v>
      </c>
      <c r="AX16" s="20">
        <v>207.46693062489874</v>
      </c>
      <c r="AY16" s="20">
        <v>135.84013172611225</v>
      </c>
      <c r="AZ16" s="20">
        <v>143.11634418319534</v>
      </c>
      <c r="BA16" s="20">
        <v>170.74345954749938</v>
      </c>
      <c r="BB16" s="20">
        <v>143.54437426195452</v>
      </c>
      <c r="BC16" s="20">
        <v>142.66538829488306</v>
      </c>
      <c r="BD16" s="20">
        <v>149.0145939827166</v>
      </c>
      <c r="BE16" s="20">
        <v>166.55543316257902</v>
      </c>
      <c r="BF16" s="20">
        <v>203.12481757770578</v>
      </c>
      <c r="BG16" s="20">
        <v>232.03857301639903</v>
      </c>
    </row>
    <row r="17" spans="1:59" x14ac:dyDescent="0.25">
      <c r="A17" s="12"/>
      <c r="B17" s="12"/>
      <c r="C17" s="12"/>
      <c r="D17" s="12" t="s">
        <v>6</v>
      </c>
      <c r="E17" s="12"/>
      <c r="F17" s="12"/>
      <c r="G17" s="12"/>
      <c r="H17" s="12"/>
      <c r="I17" s="12"/>
      <c r="J17" s="12"/>
      <c r="K17" s="20">
        <v>3436.5949615370855</v>
      </c>
      <c r="L17" s="20">
        <v>3515.5128216278126</v>
      </c>
      <c r="M17" s="20">
        <v>3642.020350398921</v>
      </c>
      <c r="N17" s="20">
        <v>3661.4466528193288</v>
      </c>
      <c r="O17" s="20">
        <v>3658.8071584328563</v>
      </c>
      <c r="P17" s="20">
        <v>3931.978879208833</v>
      </c>
      <c r="Q17" s="20">
        <v>4130.5762216709336</v>
      </c>
      <c r="R17" s="20">
        <v>4370.9081533220124</v>
      </c>
      <c r="S17" s="20">
        <v>4627.8337081786949</v>
      </c>
      <c r="T17" s="20">
        <v>5597.7824927544534</v>
      </c>
      <c r="U17" s="20">
        <v>4461.0451807113805</v>
      </c>
      <c r="V17" s="20">
        <v>4392.7077853317733</v>
      </c>
      <c r="W17" s="20">
        <v>4746.9913839362371</v>
      </c>
      <c r="X17" s="20">
        <v>4479.1050637957778</v>
      </c>
      <c r="Y17" s="20">
        <v>4555.2173524469808</v>
      </c>
      <c r="Z17" s="20">
        <v>4230.3056632629587</v>
      </c>
      <c r="AA17" s="20">
        <v>4201.617150112842</v>
      </c>
      <c r="AB17" s="20">
        <v>3905.9473106184855</v>
      </c>
      <c r="AC17" s="20">
        <v>4341.994283985191</v>
      </c>
      <c r="AD17" s="20">
        <v>3723.7546699930635</v>
      </c>
      <c r="AE17" s="13">
        <v>3666.3919501329665</v>
      </c>
      <c r="AF17" s="13">
        <v>2553.5679690355641</v>
      </c>
      <c r="AG17" s="13">
        <v>2955.3564258978449</v>
      </c>
      <c r="AH17" s="13">
        <v>3189.4297134826952</v>
      </c>
      <c r="AI17" s="13">
        <v>2973.1625388262514</v>
      </c>
      <c r="AJ17" s="13">
        <v>3073.0582046162017</v>
      </c>
      <c r="AK17" s="13">
        <v>2811.0901034311205</v>
      </c>
      <c r="AL17" s="13">
        <v>2578.9396609261285</v>
      </c>
      <c r="AM17" s="13">
        <v>2491.8046151964099</v>
      </c>
      <c r="AN17" s="13">
        <v>2511.8430935897054</v>
      </c>
      <c r="AO17" s="13">
        <v>2531.6961184030592</v>
      </c>
      <c r="AP17" s="13">
        <v>2521.9498269270262</v>
      </c>
      <c r="AQ17" s="20">
        <v>2463.0590763491609</v>
      </c>
      <c r="AR17" s="20">
        <v>2411.7581431854906</v>
      </c>
      <c r="AS17" s="20">
        <v>2406.5854730246456</v>
      </c>
      <c r="AT17" s="20">
        <v>2399.6606556580377</v>
      </c>
      <c r="AU17" s="20">
        <v>2125.0198014045736</v>
      </c>
      <c r="AV17" s="20">
        <v>2262.8099067773001</v>
      </c>
      <c r="AW17" s="20">
        <v>2157.6075009435608</v>
      </c>
      <c r="AX17" s="20">
        <v>2020.0738680859322</v>
      </c>
      <c r="AY17" s="20">
        <v>1797.3065540892535</v>
      </c>
      <c r="AZ17" s="20">
        <v>1778.4132655355615</v>
      </c>
      <c r="BA17" s="20">
        <v>1768.2463855176993</v>
      </c>
      <c r="BB17" s="20">
        <v>1858.593742813975</v>
      </c>
      <c r="BC17" s="20">
        <v>1921.2421039745213</v>
      </c>
      <c r="BD17" s="20">
        <v>1999.2424986998658</v>
      </c>
      <c r="BE17" s="20">
        <v>2134.5768595508598</v>
      </c>
      <c r="BF17" s="20">
        <v>2346.7431596202618</v>
      </c>
      <c r="BG17" s="20">
        <v>1894.9173101696608</v>
      </c>
    </row>
    <row r="18" spans="1:59" s="2" customFormat="1" x14ac:dyDescent="0.25">
      <c r="A18" s="12"/>
      <c r="B18" s="12"/>
      <c r="C18" s="12"/>
      <c r="D18" s="12"/>
      <c r="E18" s="12" t="s">
        <v>7</v>
      </c>
      <c r="F18" s="12"/>
      <c r="G18" s="12"/>
      <c r="H18" s="12"/>
      <c r="I18" s="12"/>
      <c r="J18" s="12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>
        <v>42.302446030612238</v>
      </c>
      <c r="AC18" s="20">
        <v>42.067799590379011</v>
      </c>
      <c r="AD18" s="20">
        <v>41.882025520408163</v>
      </c>
      <c r="AE18" s="20">
        <v>41.238057841107874</v>
      </c>
      <c r="AF18" s="20">
        <v>39.746872497084546</v>
      </c>
      <c r="AG18" s="20">
        <v>39.092586231778427</v>
      </c>
      <c r="AH18" s="20">
        <v>39.721495310495627</v>
      </c>
      <c r="AI18" s="20">
        <v>38.50394139941691</v>
      </c>
      <c r="AJ18" s="20">
        <v>39.408935395043841</v>
      </c>
      <c r="AK18" s="20">
        <v>39.412742814868864</v>
      </c>
      <c r="AL18" s="20">
        <v>38.506827669096211</v>
      </c>
      <c r="AM18" s="20">
        <v>38.509274978134108</v>
      </c>
      <c r="AN18" s="20">
        <v>38.510381679300288</v>
      </c>
      <c r="AO18" s="20">
        <v>38.511162880466472</v>
      </c>
      <c r="AP18" s="20">
        <v>38.511162880466472</v>
      </c>
      <c r="AQ18" s="20">
        <v>38.511162880466472</v>
      </c>
      <c r="AR18" s="20">
        <v>38.511162880466472</v>
      </c>
      <c r="AS18" s="20">
        <v>38.511162880466472</v>
      </c>
      <c r="AT18" s="20">
        <v>38.511162880466472</v>
      </c>
      <c r="AU18" s="20">
        <v>38.511162880466472</v>
      </c>
      <c r="AV18" s="20">
        <v>38.511162880466472</v>
      </c>
      <c r="AW18" s="20">
        <v>38.511162880466472</v>
      </c>
      <c r="AX18" s="20">
        <v>38.511162880466472</v>
      </c>
      <c r="AY18" s="20">
        <v>38.511162880466472</v>
      </c>
      <c r="AZ18" s="20">
        <v>121.27657838046647</v>
      </c>
      <c r="BA18" s="20">
        <v>364.28003888046646</v>
      </c>
      <c r="BB18" s="20">
        <v>364.28003888046646</v>
      </c>
      <c r="BC18" s="20">
        <v>364.28003888046646</v>
      </c>
      <c r="BD18" s="20">
        <v>364.28003888046646</v>
      </c>
      <c r="BE18" s="20">
        <v>364.28003888046646</v>
      </c>
      <c r="BF18" s="20">
        <v>364.28003888046646</v>
      </c>
      <c r="BG18" s="20">
        <v>38.280038880466464</v>
      </c>
    </row>
    <row r="19" spans="1:59" x14ac:dyDescent="0.25">
      <c r="A19" s="12"/>
      <c r="B19" s="12"/>
      <c r="C19" s="12"/>
      <c r="D19" s="12"/>
      <c r="E19" s="12" t="s">
        <v>89</v>
      </c>
      <c r="F19" s="12"/>
      <c r="G19" s="12"/>
      <c r="H19" s="12"/>
      <c r="I19" s="12"/>
      <c r="J19" s="12"/>
      <c r="K19" s="20">
        <v>1404.347556988339</v>
      </c>
      <c r="L19" s="20">
        <v>1475.7012855962093</v>
      </c>
      <c r="M19" s="20">
        <v>1548.1787196690959</v>
      </c>
      <c r="N19" s="20">
        <v>1692.1316369591827</v>
      </c>
      <c r="O19" s="20">
        <v>1703.5633455247807</v>
      </c>
      <c r="P19" s="20">
        <v>1959.6259917376087</v>
      </c>
      <c r="Q19" s="20">
        <v>2098.9223283411084</v>
      </c>
      <c r="R19" s="20">
        <v>2240.3099088425656</v>
      </c>
      <c r="S19" s="20">
        <v>2237.2034546311957</v>
      </c>
      <c r="T19" s="20">
        <v>3063.6658995918378</v>
      </c>
      <c r="U19" s="20">
        <v>1838.0242556822154</v>
      </c>
      <c r="V19" s="20">
        <v>2189.1253457405251</v>
      </c>
      <c r="W19" s="20">
        <v>2355.9879816005837</v>
      </c>
      <c r="X19" s="20">
        <v>1993.1275661370271</v>
      </c>
      <c r="Y19" s="20">
        <v>2022.988373937319</v>
      </c>
      <c r="Z19" s="20">
        <v>2007.0942634883393</v>
      </c>
      <c r="AA19" s="20">
        <v>1973.9850628944914</v>
      </c>
      <c r="AB19" s="20">
        <v>1673.7682794455122</v>
      </c>
      <c r="AC19" s="20">
        <v>1582.3578791044333</v>
      </c>
      <c r="AD19" s="20">
        <v>1655.1091221502061</v>
      </c>
      <c r="AE19" s="13">
        <v>1627.8319897853082</v>
      </c>
      <c r="AF19" s="13">
        <v>456.02717347029386</v>
      </c>
      <c r="AG19" s="13">
        <v>1026.0956708580197</v>
      </c>
      <c r="AH19" s="13">
        <v>1059.4752186588921</v>
      </c>
      <c r="AI19" s="13">
        <v>1085.4227405247814</v>
      </c>
      <c r="AJ19" s="13">
        <v>1115.743440233236</v>
      </c>
      <c r="AK19" s="13">
        <v>886.58892128279876</v>
      </c>
      <c r="AL19" s="13">
        <v>876.09910083236173</v>
      </c>
      <c r="AM19" s="13">
        <v>898.50010485568453</v>
      </c>
      <c r="AN19" s="13">
        <v>890.11882665306121</v>
      </c>
      <c r="AO19" s="13">
        <v>882.63808844752248</v>
      </c>
      <c r="AP19" s="13">
        <v>871.93734983819263</v>
      </c>
      <c r="AQ19" s="20">
        <v>721.01397309766787</v>
      </c>
      <c r="AR19" s="20">
        <v>755.52394796647241</v>
      </c>
      <c r="AS19" s="20">
        <v>764.07010381341127</v>
      </c>
      <c r="AT19" s="20">
        <v>627.25771940087452</v>
      </c>
      <c r="AU19" s="20">
        <v>593.58991914285741</v>
      </c>
      <c r="AV19" s="20">
        <v>550.69539054518975</v>
      </c>
      <c r="AW19" s="20">
        <v>478.42273252478157</v>
      </c>
      <c r="AX19" s="20">
        <v>458.49276862827992</v>
      </c>
      <c r="AY19" s="20">
        <v>458.88052903206983</v>
      </c>
      <c r="AZ19" s="20">
        <v>350.16858568075821</v>
      </c>
      <c r="BA19" s="20">
        <v>194.69587290378993</v>
      </c>
      <c r="BB19" s="20">
        <v>183.37978915597665</v>
      </c>
      <c r="BC19" s="20">
        <v>185.3801414460641</v>
      </c>
      <c r="BD19" s="20">
        <v>175.04980207434397</v>
      </c>
      <c r="BE19" s="20">
        <v>175.53510539504376</v>
      </c>
      <c r="BF19" s="20">
        <v>183.89080589067046</v>
      </c>
      <c r="BG19" s="20">
        <v>132.79500746355683</v>
      </c>
    </row>
    <row r="20" spans="1:59" x14ac:dyDescent="0.25">
      <c r="A20" s="12"/>
      <c r="B20" s="12"/>
      <c r="C20" s="12"/>
      <c r="D20" s="12"/>
      <c r="E20" s="12" t="s">
        <v>8</v>
      </c>
      <c r="F20" s="12"/>
      <c r="G20" s="12"/>
      <c r="H20" s="12"/>
      <c r="I20" s="12"/>
      <c r="J20" s="12"/>
      <c r="K20" s="20">
        <v>380.15</v>
      </c>
      <c r="L20" s="20">
        <v>399.40999999999997</v>
      </c>
      <c r="M20" s="20">
        <v>418.74</v>
      </c>
      <c r="N20" s="20">
        <v>439.45000000000005</v>
      </c>
      <c r="O20" s="20">
        <v>461.28999999999996</v>
      </c>
      <c r="P20" s="20">
        <v>483.97</v>
      </c>
      <c r="Q20" s="20">
        <v>507.18</v>
      </c>
      <c r="R20" s="20">
        <v>531.49</v>
      </c>
      <c r="S20" s="20">
        <v>557.44999999999993</v>
      </c>
      <c r="T20" s="20">
        <v>584.58999999999992</v>
      </c>
      <c r="U20" s="20">
        <v>430.65800000000007</v>
      </c>
      <c r="V20" s="20">
        <v>450.46700000000004</v>
      </c>
      <c r="W20" s="20">
        <v>470.72670000000011</v>
      </c>
      <c r="X20" s="20">
        <v>492.34840000000014</v>
      </c>
      <c r="Y20" s="20">
        <v>512.97840000000008</v>
      </c>
      <c r="Z20" s="20">
        <v>232.81834725000007</v>
      </c>
      <c r="AA20" s="20">
        <v>269.68939662000008</v>
      </c>
      <c r="AB20" s="20">
        <v>316.62908052000012</v>
      </c>
      <c r="AC20" s="20">
        <v>356.72208052000008</v>
      </c>
      <c r="AD20" s="20">
        <v>100.92430533000004</v>
      </c>
      <c r="AE20" s="13">
        <v>105.00038737</v>
      </c>
      <c r="AF20" s="13">
        <v>105.00038737</v>
      </c>
      <c r="AG20" s="13">
        <v>131.74240828000001</v>
      </c>
      <c r="AH20" s="13">
        <v>136.53619258000001</v>
      </c>
      <c r="AI20" s="13">
        <v>151.985083194</v>
      </c>
      <c r="AJ20" s="13">
        <v>160.69266322399997</v>
      </c>
      <c r="AK20" s="13">
        <v>165.71547382399996</v>
      </c>
      <c r="AL20" s="13">
        <v>170.52861580000004</v>
      </c>
      <c r="AM20" s="13">
        <v>55.244642477999996</v>
      </c>
      <c r="AN20" s="13">
        <v>57.856657779999992</v>
      </c>
      <c r="AO20" s="13">
        <v>65.202948907000007</v>
      </c>
      <c r="AP20" s="13">
        <v>10.304920552000006</v>
      </c>
      <c r="AQ20" s="20">
        <v>15.289424289999999</v>
      </c>
      <c r="AR20" s="20">
        <v>17.329458426999999</v>
      </c>
      <c r="AS20" s="20">
        <v>25.511866262000002</v>
      </c>
      <c r="AT20" s="20">
        <v>-1.0000029799357435E-9</v>
      </c>
      <c r="AU20" s="20">
        <v>5.0968419700000007</v>
      </c>
      <c r="AV20" s="20">
        <v>10.219050176999998</v>
      </c>
      <c r="AW20" s="20">
        <v>12.390946426999998</v>
      </c>
      <c r="AX20" s="20">
        <v>5.810269116999998</v>
      </c>
      <c r="AY20" s="20">
        <v>9.3832571769999973</v>
      </c>
      <c r="AZ20" s="20">
        <v>9.5030927569999939</v>
      </c>
      <c r="BA20" s="20">
        <v>9.6317963269999929</v>
      </c>
      <c r="BB20" s="20">
        <v>9.7348331069999912</v>
      </c>
      <c r="BC20" s="20">
        <v>-3.0000074184499685E-9</v>
      </c>
      <c r="BD20" s="20">
        <v>-3.0000074184499685E-9</v>
      </c>
      <c r="BE20" s="20">
        <v>3.9999990258365868E-9</v>
      </c>
      <c r="BF20" s="20">
        <v>3.9999990258365868E-9</v>
      </c>
      <c r="BG20" s="20">
        <v>3.9999990258365868E-9</v>
      </c>
    </row>
    <row r="21" spans="1:59" s="2" customFormat="1" x14ac:dyDescent="0.25">
      <c r="A21" s="12"/>
      <c r="B21" s="12"/>
      <c r="C21" s="12"/>
      <c r="D21" s="12"/>
      <c r="E21" s="12" t="s">
        <v>9</v>
      </c>
      <c r="F21" s="12"/>
      <c r="G21" s="12"/>
      <c r="H21" s="12"/>
      <c r="I21" s="12"/>
      <c r="J21" s="12"/>
      <c r="K21" s="20">
        <v>1652.0974045487462</v>
      </c>
      <c r="L21" s="20">
        <v>1640.4015360316037</v>
      </c>
      <c r="M21" s="20">
        <v>1675.101630729825</v>
      </c>
      <c r="N21" s="20">
        <v>1529.8650158601456</v>
      </c>
      <c r="O21" s="20">
        <v>1493.9538129080756</v>
      </c>
      <c r="P21" s="20">
        <v>1488.3828874712244</v>
      </c>
      <c r="Q21" s="20">
        <v>1524.4738933298249</v>
      </c>
      <c r="R21" s="20">
        <v>1599.1082444794463</v>
      </c>
      <c r="S21" s="20">
        <v>1833.1802535474994</v>
      </c>
      <c r="T21" s="20">
        <v>1949.5265931626159</v>
      </c>
      <c r="U21" s="20">
        <v>2192.3629250291647</v>
      </c>
      <c r="V21" s="20">
        <v>1753.1154395912477</v>
      </c>
      <c r="W21" s="20">
        <v>1920.2767023356532</v>
      </c>
      <c r="X21" s="20">
        <v>1993.6290976587502</v>
      </c>
      <c r="Y21" s="20">
        <v>2019.2505785096621</v>
      </c>
      <c r="Z21" s="20">
        <v>1990.3930525246194</v>
      </c>
      <c r="AA21" s="20">
        <v>1957.9426905983503</v>
      </c>
      <c r="AB21" s="20">
        <v>1873.247504622361</v>
      </c>
      <c r="AC21" s="20">
        <v>2360.8465247703784</v>
      </c>
      <c r="AD21" s="20">
        <v>1925.8392169924489</v>
      </c>
      <c r="AE21" s="20">
        <v>1892.3215151365507</v>
      </c>
      <c r="AF21" s="20">
        <v>1952.7935356981857</v>
      </c>
      <c r="AG21" s="20">
        <v>1758.4257605280468</v>
      </c>
      <c r="AH21" s="20">
        <v>1953.6968069333075</v>
      </c>
      <c r="AI21" s="20">
        <v>1697.2507737080532</v>
      </c>
      <c r="AJ21" s="20">
        <v>1757.2131657639218</v>
      </c>
      <c r="AK21" s="20">
        <v>1719.3729655094528</v>
      </c>
      <c r="AL21" s="20">
        <v>1493.8051166246703</v>
      </c>
      <c r="AM21" s="20">
        <v>1499.550592884591</v>
      </c>
      <c r="AN21" s="20">
        <v>1525.3572274773439</v>
      </c>
      <c r="AO21" s="20">
        <v>1545.3439181680701</v>
      </c>
      <c r="AP21" s="20">
        <v>1601.1963936563668</v>
      </c>
      <c r="AQ21" s="20">
        <v>1688.2445160810264</v>
      </c>
      <c r="AR21" s="20">
        <v>1600.3935739115516</v>
      </c>
      <c r="AS21" s="20">
        <v>1578.4923400687678</v>
      </c>
      <c r="AT21" s="20">
        <v>1733.8917733776966</v>
      </c>
      <c r="AU21" s="20">
        <v>1487.8218774112495</v>
      </c>
      <c r="AV21" s="20">
        <v>1663.3843031746437</v>
      </c>
      <c r="AW21" s="20">
        <v>1628.2826591113126</v>
      </c>
      <c r="AX21" s="20">
        <v>1517.2596674601859</v>
      </c>
      <c r="AY21" s="20">
        <v>1290.5316049997173</v>
      </c>
      <c r="AZ21" s="20">
        <v>1297.4650087173368</v>
      </c>
      <c r="BA21" s="20">
        <v>1199.6386774064429</v>
      </c>
      <c r="BB21" s="20">
        <v>1301.199081670532</v>
      </c>
      <c r="BC21" s="20">
        <v>1371.5819236509908</v>
      </c>
      <c r="BD21" s="20">
        <v>1459.9126577480554</v>
      </c>
      <c r="BE21" s="20">
        <v>1594.7617152713497</v>
      </c>
      <c r="BF21" s="20">
        <v>1798.572314845125</v>
      </c>
      <c r="BG21" s="20">
        <v>1723.8422638216375</v>
      </c>
    </row>
    <row r="22" spans="1:59" s="7" customFormat="1" x14ac:dyDescent="0.25">
      <c r="A22" s="10"/>
      <c r="B22" s="10" t="s">
        <v>40</v>
      </c>
      <c r="C22" s="10"/>
      <c r="D22" s="10"/>
      <c r="E22" s="10"/>
      <c r="F22" s="10"/>
      <c r="G22" s="10"/>
      <c r="H22" s="10"/>
      <c r="I22" s="10"/>
      <c r="J22" s="10"/>
      <c r="K22" s="25">
        <v>3509.9243469516691</v>
      </c>
      <c r="L22" s="25">
        <v>3853.9952019723519</v>
      </c>
      <c r="M22" s="25">
        <v>3965.6566011205241</v>
      </c>
      <c r="N22" s="25">
        <v>3821.7338126496356</v>
      </c>
      <c r="O22" s="25">
        <v>3737.7256014102418</v>
      </c>
      <c r="P22" s="25">
        <v>3722.2583514792791</v>
      </c>
      <c r="Q22" s="25">
        <v>3869.1589607322476</v>
      </c>
      <c r="R22" s="25">
        <v>3570.569038571698</v>
      </c>
      <c r="S22" s="25">
        <v>3856.0812782354601</v>
      </c>
      <c r="T22" s="25">
        <v>4272.5569188878226</v>
      </c>
      <c r="U22" s="25">
        <v>4586.1506460548744</v>
      </c>
      <c r="V22" s="25">
        <v>4390.8516798540441</v>
      </c>
      <c r="W22" s="25">
        <v>4370.8708974099573</v>
      </c>
      <c r="X22" s="25">
        <v>4405.8320318994192</v>
      </c>
      <c r="Y22" s="25">
        <v>4429.0305471586398</v>
      </c>
      <c r="Z22" s="25">
        <v>4556.1601147881711</v>
      </c>
      <c r="AA22" s="25">
        <v>4695.3484523207735</v>
      </c>
      <c r="AB22" s="25">
        <v>4632.6444027533289</v>
      </c>
      <c r="AC22" s="25">
        <v>4973.2647415081528</v>
      </c>
      <c r="AD22" s="25">
        <v>4964.2457241028578</v>
      </c>
      <c r="AE22" s="11">
        <v>5393.082290921343</v>
      </c>
      <c r="AF22" s="11">
        <v>6358.8357153386105</v>
      </c>
      <c r="AG22" s="11">
        <v>6313.5692689455755</v>
      </c>
      <c r="AH22" s="11">
        <v>6507.3892083251103</v>
      </c>
      <c r="AI22" s="11">
        <v>6675.7621336563334</v>
      </c>
      <c r="AJ22" s="11">
        <v>6620.2415836920836</v>
      </c>
      <c r="AK22" s="11">
        <v>6730.4848645204456</v>
      </c>
      <c r="AL22" s="11">
        <v>7826.1967096769213</v>
      </c>
      <c r="AM22" s="11">
        <v>8104.05836221143</v>
      </c>
      <c r="AN22" s="11">
        <v>8469.0454460887959</v>
      </c>
      <c r="AO22" s="11">
        <v>8552.9253377348123</v>
      </c>
      <c r="AP22" s="11">
        <v>8642.0091427043226</v>
      </c>
      <c r="AQ22" s="25">
        <v>8931.6729642093378</v>
      </c>
      <c r="AR22" s="25">
        <v>9155.62299135389</v>
      </c>
      <c r="AS22" s="25">
        <v>9141.5594995809242</v>
      </c>
      <c r="AT22" s="25">
        <v>9261.7061631088782</v>
      </c>
      <c r="AU22" s="25">
        <v>9329.1729995636906</v>
      </c>
      <c r="AV22" s="25">
        <v>9161.0974770435478</v>
      </c>
      <c r="AW22" s="25">
        <v>9492.7085374171384</v>
      </c>
      <c r="AX22" s="25">
        <v>9385.7404565144316</v>
      </c>
      <c r="AY22" s="25">
        <v>9218.2301168297909</v>
      </c>
      <c r="AZ22" s="25">
        <v>8998.572444235082</v>
      </c>
      <c r="BA22" s="25">
        <v>9102.6537823190447</v>
      </c>
      <c r="BB22" s="25">
        <v>9105.3524866280441</v>
      </c>
      <c r="BC22" s="25">
        <v>9057.7908577380986</v>
      </c>
      <c r="BD22" s="25">
        <v>9019.5797125626868</v>
      </c>
      <c r="BE22" s="25">
        <v>9481.4379454658083</v>
      </c>
      <c r="BF22" s="25">
        <v>10077.295639911812</v>
      </c>
      <c r="BG22" s="25">
        <v>10627.188546756353</v>
      </c>
    </row>
    <row r="23" spans="1:59" x14ac:dyDescent="0.25">
      <c r="A23" s="12"/>
      <c r="B23" s="12"/>
      <c r="C23" s="12"/>
      <c r="D23" s="12" t="s">
        <v>10</v>
      </c>
      <c r="E23" s="12"/>
      <c r="F23" s="12"/>
      <c r="G23" s="12"/>
      <c r="H23" s="12"/>
      <c r="I23" s="12"/>
      <c r="J23" s="12"/>
      <c r="K23" s="20">
        <v>937.83321404942433</v>
      </c>
      <c r="L23" s="20">
        <v>944.60911990692432</v>
      </c>
      <c r="M23" s="20">
        <v>950.58573497442433</v>
      </c>
      <c r="N23" s="20">
        <v>964.34015004192429</v>
      </c>
      <c r="O23" s="20">
        <v>1005.4975074844242</v>
      </c>
      <c r="P23" s="20">
        <v>1014.1301620669242</v>
      </c>
      <c r="Q23" s="20">
        <v>1014.1915665094242</v>
      </c>
      <c r="R23" s="20">
        <v>1014.2529709519242</v>
      </c>
      <c r="S23" s="20">
        <v>1024.9029709519241</v>
      </c>
      <c r="T23" s="20">
        <v>1038.3860573619243</v>
      </c>
      <c r="U23" s="20">
        <v>1056.8138573619242</v>
      </c>
      <c r="V23" s="20">
        <v>1070.1495049619241</v>
      </c>
      <c r="W23" s="20">
        <v>1070.1992173469241</v>
      </c>
      <c r="X23" s="20">
        <v>1074.4054778919242</v>
      </c>
      <c r="Y23" s="20">
        <v>1111.6563407369242</v>
      </c>
      <c r="Z23" s="20">
        <v>1119.4838531219241</v>
      </c>
      <c r="AA23" s="20">
        <v>1123.3911598094242</v>
      </c>
      <c r="AB23" s="20">
        <v>1126.7564153569242</v>
      </c>
      <c r="AC23" s="20">
        <v>1161.2819315944243</v>
      </c>
      <c r="AD23" s="20">
        <v>1224.4635731219244</v>
      </c>
      <c r="AE23" s="13">
        <v>1224.4635731219244</v>
      </c>
      <c r="AF23" s="13">
        <v>1224.4635731219244</v>
      </c>
      <c r="AG23" s="13">
        <v>1224.4635731219244</v>
      </c>
      <c r="AH23" s="13">
        <v>1269.1872853219243</v>
      </c>
      <c r="AI23" s="13">
        <v>1269.1872853219243</v>
      </c>
      <c r="AJ23" s="13">
        <v>1269.1872853219243</v>
      </c>
      <c r="AK23" s="13">
        <v>1305.9648168719243</v>
      </c>
      <c r="AL23" s="13">
        <v>1356.2</v>
      </c>
      <c r="AM23" s="13">
        <v>1356.2</v>
      </c>
      <c r="AN23" s="13">
        <v>1371.0941849999999</v>
      </c>
      <c r="AO23" s="13">
        <v>1405.6569850000001</v>
      </c>
      <c r="AP23" s="13">
        <v>1418.616184</v>
      </c>
      <c r="AQ23" s="20">
        <v>1418.616184</v>
      </c>
      <c r="AR23" s="20">
        <v>1418.616184</v>
      </c>
      <c r="AS23" s="20">
        <v>1453.1789839999999</v>
      </c>
      <c r="AT23" s="20">
        <v>1453.1789839999999</v>
      </c>
      <c r="AU23" s="20">
        <v>1453.1789839999999</v>
      </c>
      <c r="AV23" s="20">
        <v>1453.1789839999999</v>
      </c>
      <c r="AW23" s="20">
        <v>1478.1789839999999</v>
      </c>
      <c r="AX23" s="20">
        <v>1489.6619391899999</v>
      </c>
      <c r="AY23" s="20">
        <v>1489.80193919</v>
      </c>
      <c r="AZ23" s="20">
        <v>1489.80193919</v>
      </c>
      <c r="BA23" s="20">
        <v>1489.86637225</v>
      </c>
      <c r="BB23" s="20">
        <v>1490.3896541000001</v>
      </c>
      <c r="BC23" s="20">
        <v>1490.3896541000001</v>
      </c>
      <c r="BD23" s="20">
        <v>1490.3896541000001</v>
      </c>
      <c r="BE23" s="20">
        <v>1490.3896541000001</v>
      </c>
      <c r="BF23" s="20">
        <v>1490.3896541000001</v>
      </c>
      <c r="BG23" s="20">
        <v>1490.3896541000001</v>
      </c>
    </row>
    <row r="24" spans="1:59" x14ac:dyDescent="0.25">
      <c r="A24" s="12"/>
      <c r="B24" s="12"/>
      <c r="C24" s="12"/>
      <c r="D24" s="12" t="s">
        <v>11</v>
      </c>
      <c r="E24" s="12"/>
      <c r="F24" s="12"/>
      <c r="G24" s="12"/>
      <c r="H24" s="12"/>
      <c r="I24" s="12"/>
      <c r="J24" s="12"/>
      <c r="K24" s="20">
        <v>2419.2494021953644</v>
      </c>
      <c r="L24" s="20">
        <v>2724.8793201949029</v>
      </c>
      <c r="M24" s="20">
        <v>2822.4042835861292</v>
      </c>
      <c r="N24" s="20">
        <v>2707.3949874302962</v>
      </c>
      <c r="O24" s="20">
        <v>2590.8779392749038</v>
      </c>
      <c r="P24" s="20">
        <v>2540.6400643204497</v>
      </c>
      <c r="Q24" s="20">
        <v>2684.3593775334257</v>
      </c>
      <c r="R24" s="20">
        <v>2403.9662664019215</v>
      </c>
      <c r="S24" s="20">
        <v>2658.7362357510483</v>
      </c>
      <c r="T24" s="20">
        <v>2763.955295879528</v>
      </c>
      <c r="U24" s="20">
        <v>3040.7446080922255</v>
      </c>
      <c r="V24" s="20">
        <v>2623.1779132803849</v>
      </c>
      <c r="W24" s="20">
        <v>2650.3299618394253</v>
      </c>
      <c r="X24" s="20">
        <v>2667.5714245508225</v>
      </c>
      <c r="Y24" s="20">
        <v>2587.710157027379</v>
      </c>
      <c r="Z24" s="20">
        <v>2597.1218073260734</v>
      </c>
      <c r="AA24" s="20">
        <v>2860.6927339374192</v>
      </c>
      <c r="AB24" s="20">
        <v>2872.5801424305919</v>
      </c>
      <c r="AC24" s="20">
        <v>3063.9064835625231</v>
      </c>
      <c r="AD24" s="20">
        <v>3528.0293420373378</v>
      </c>
      <c r="AE24" s="13">
        <v>3876.5448063384451</v>
      </c>
      <c r="AF24" s="13">
        <v>4812.0239863387051</v>
      </c>
      <c r="AG24" s="13">
        <v>4754.2793214391377</v>
      </c>
      <c r="AH24" s="13">
        <v>4928.4379472375313</v>
      </c>
      <c r="AI24" s="13">
        <v>5062.8430490084993</v>
      </c>
      <c r="AJ24" s="13">
        <v>5017.6289656952431</v>
      </c>
      <c r="AK24" s="13">
        <v>5089.8106973494605</v>
      </c>
      <c r="AL24" s="13">
        <v>6120.4085735009658</v>
      </c>
      <c r="AM24" s="13">
        <v>6373.8371787478745</v>
      </c>
      <c r="AN24" s="13">
        <v>6732.463848613148</v>
      </c>
      <c r="AO24" s="13">
        <v>6756.8689355079641</v>
      </c>
      <c r="AP24" s="13">
        <v>6842.6610875495589</v>
      </c>
      <c r="AQ24" s="20">
        <v>7106.4186741285102</v>
      </c>
      <c r="AR24" s="20">
        <v>7328.0610728687197</v>
      </c>
      <c r="AS24" s="20">
        <v>7266.743109834094</v>
      </c>
      <c r="AT24" s="20">
        <v>7387.9789675751899</v>
      </c>
      <c r="AU24" s="20">
        <v>7429.0009271393283</v>
      </c>
      <c r="AV24" s="20">
        <v>7244.4851835237123</v>
      </c>
      <c r="AW24" s="20">
        <v>7358.0126287010553</v>
      </c>
      <c r="AX24" s="20">
        <v>7271.6044860205811</v>
      </c>
      <c r="AY24" s="20">
        <v>7250.4411418253294</v>
      </c>
      <c r="AZ24" s="20">
        <v>7086.6778445544169</v>
      </c>
      <c r="BA24" s="20">
        <v>7152.7870565093372</v>
      </c>
      <c r="BB24" s="20">
        <v>7152.0822217480427</v>
      </c>
      <c r="BC24" s="20">
        <v>7228.1610831355256</v>
      </c>
      <c r="BD24" s="20">
        <v>7165.1036347709696</v>
      </c>
      <c r="BE24" s="20">
        <v>7628.8118545812613</v>
      </c>
      <c r="BF24" s="20">
        <v>8284.0271516089924</v>
      </c>
      <c r="BG24" s="20">
        <v>8819.6609371204358</v>
      </c>
    </row>
    <row r="25" spans="1:59" x14ac:dyDescent="0.25">
      <c r="A25" s="12"/>
      <c r="B25" s="12"/>
      <c r="C25" s="12"/>
      <c r="D25" s="12" t="s">
        <v>12</v>
      </c>
      <c r="E25" s="12"/>
      <c r="F25" s="12"/>
      <c r="G25" s="12"/>
      <c r="H25" s="12"/>
      <c r="I25" s="12"/>
      <c r="J25" s="12"/>
      <c r="K25" s="20">
        <v>539.97337627551019</v>
      </c>
      <c r="L25" s="20">
        <v>635.8917535131194</v>
      </c>
      <c r="M25" s="20">
        <v>735.12495940379006</v>
      </c>
      <c r="N25" s="20">
        <v>535.90353407142845</v>
      </c>
      <c r="O25" s="20">
        <v>410.67932923906704</v>
      </c>
      <c r="P25" s="20">
        <v>403.63005092711364</v>
      </c>
      <c r="Q25" s="20">
        <v>404.37069224344026</v>
      </c>
      <c r="R25" s="20">
        <v>468.48825376822157</v>
      </c>
      <c r="S25" s="20">
        <v>526.88708400583084</v>
      </c>
      <c r="T25" s="20">
        <v>472.87413412827982</v>
      </c>
      <c r="U25" s="20">
        <v>487.35559309037916</v>
      </c>
      <c r="V25" s="20">
        <v>387.55917697376077</v>
      </c>
      <c r="W25" s="20">
        <v>448.6072128615159</v>
      </c>
      <c r="X25" s="20">
        <v>512.95521939795901</v>
      </c>
      <c r="Y25" s="20">
        <v>484.60533864285696</v>
      </c>
      <c r="Z25" s="20">
        <v>460.69442589650134</v>
      </c>
      <c r="AA25" s="20">
        <v>457.6152757099415</v>
      </c>
      <c r="AB25" s="20">
        <v>422.19375073034968</v>
      </c>
      <c r="AC25" s="20">
        <v>399.92884353209888</v>
      </c>
      <c r="AD25" s="20">
        <v>390.63947022160335</v>
      </c>
      <c r="AE25" s="13">
        <v>410.35544602463551</v>
      </c>
      <c r="AF25" s="13">
        <v>1006.2050081018367</v>
      </c>
      <c r="AG25" s="13">
        <v>481.45307311072878</v>
      </c>
      <c r="AH25" s="13">
        <v>491.30453854408148</v>
      </c>
      <c r="AI25" s="13">
        <v>579.62592722440229</v>
      </c>
      <c r="AJ25" s="13">
        <v>536.12769298895034</v>
      </c>
      <c r="AK25" s="13">
        <v>520.10649155927103</v>
      </c>
      <c r="AL25" s="13">
        <v>500.72607826230308</v>
      </c>
      <c r="AM25" s="13">
        <v>623.44272567618054</v>
      </c>
      <c r="AN25" s="13">
        <v>567.40267935696806</v>
      </c>
      <c r="AO25" s="13">
        <v>580.31606687131193</v>
      </c>
      <c r="AP25" s="13">
        <v>477.27998560116629</v>
      </c>
      <c r="AQ25" s="20">
        <v>558.84243283209923</v>
      </c>
      <c r="AR25" s="20">
        <v>603.09031620964993</v>
      </c>
      <c r="AS25" s="20">
        <v>566.90755443300316</v>
      </c>
      <c r="AT25" s="20">
        <v>512.15468921329455</v>
      </c>
      <c r="AU25" s="20">
        <v>347.93576541586003</v>
      </c>
      <c r="AV25" s="20">
        <v>352.46675341988333</v>
      </c>
      <c r="AW25" s="20">
        <v>467.05879241874635</v>
      </c>
      <c r="AX25" s="20">
        <v>494.16973100758008</v>
      </c>
      <c r="AY25" s="20">
        <v>406.76595947947521</v>
      </c>
      <c r="AZ25" s="20">
        <v>373.6238092878134</v>
      </c>
      <c r="BA25" s="20">
        <v>338.72611296962106</v>
      </c>
      <c r="BB25" s="20">
        <v>280.34056756067042</v>
      </c>
      <c r="BC25" s="20">
        <v>243.84408311539357</v>
      </c>
      <c r="BD25" s="20">
        <v>291.97800679148679</v>
      </c>
      <c r="BE25" s="20">
        <v>259.34102209641389</v>
      </c>
      <c r="BF25" s="20">
        <v>279.41801077259476</v>
      </c>
      <c r="BG25" s="20">
        <v>306.66468582819238</v>
      </c>
    </row>
    <row r="26" spans="1:59" x14ac:dyDescent="0.25">
      <c r="A26" s="12"/>
      <c r="B26" s="12"/>
      <c r="C26" s="12"/>
      <c r="D26" s="12" t="s">
        <v>13</v>
      </c>
      <c r="E26" s="12"/>
      <c r="F26" s="12"/>
      <c r="G26" s="12"/>
      <c r="H26" s="12"/>
      <c r="I26" s="12"/>
      <c r="J26" s="12"/>
      <c r="K26" s="20">
        <f>+K24-K25</f>
        <v>1879.2760259198542</v>
      </c>
      <c r="L26" s="20">
        <f t="shared" ref="L26:R26" si="1">+L24-L25</f>
        <v>2088.9875666817834</v>
      </c>
      <c r="M26" s="20">
        <f t="shared" si="1"/>
        <v>2087.2793241823392</v>
      </c>
      <c r="N26" s="20">
        <f t="shared" si="1"/>
        <v>2171.4914533588676</v>
      </c>
      <c r="O26" s="20">
        <f t="shared" si="1"/>
        <v>2180.1986100358367</v>
      </c>
      <c r="P26" s="20">
        <f t="shared" si="1"/>
        <v>2137.0100133933361</v>
      </c>
      <c r="Q26" s="20">
        <f t="shared" si="1"/>
        <v>2279.9886852899854</v>
      </c>
      <c r="R26" s="20">
        <f t="shared" si="1"/>
        <v>1935.4780126337</v>
      </c>
      <c r="S26" s="20">
        <v>1786.3480434452176</v>
      </c>
      <c r="T26" s="20">
        <v>1965.8400534512482</v>
      </c>
      <c r="U26" s="20">
        <v>2034.0946383318465</v>
      </c>
      <c r="V26" s="20">
        <v>1507.3263596366239</v>
      </c>
      <c r="W26" s="20">
        <v>1434.1563723079096</v>
      </c>
      <c r="X26" s="20">
        <v>1442.2632051528633</v>
      </c>
      <c r="Y26" s="20">
        <v>1438.4638183845223</v>
      </c>
      <c r="Z26" s="20">
        <v>1566.9247941695719</v>
      </c>
      <c r="AA26" s="20">
        <v>1840.6068227274775</v>
      </c>
      <c r="AB26" s="20">
        <v>1832.8717871902422</v>
      </c>
      <c r="AC26" s="20">
        <v>2063.3945229104243</v>
      </c>
      <c r="AD26" s="20">
        <v>2566.8010084657344</v>
      </c>
      <c r="AE26" s="13">
        <v>2951.5020532938097</v>
      </c>
      <c r="AF26" s="13">
        <v>3290.9492494668684</v>
      </c>
      <c r="AG26" s="13">
        <v>3762.2519479684097</v>
      </c>
      <c r="AH26" s="13">
        <v>3865.1344591374127</v>
      </c>
      <c r="AI26" s="13">
        <v>3896.5250561590537</v>
      </c>
      <c r="AJ26" s="13">
        <v>3922.3679995672837</v>
      </c>
      <c r="AK26" s="13">
        <v>4015.1538415600144</v>
      </c>
      <c r="AL26" s="13">
        <v>5063.5638732984289</v>
      </c>
      <c r="AM26" s="13">
        <v>5361.3882079930954</v>
      </c>
      <c r="AN26" s="13">
        <v>5683.4622422760067</v>
      </c>
      <c r="AO26" s="13">
        <v>5777.7146179538549</v>
      </c>
      <c r="AP26" s="13">
        <v>6050.3991097066737</v>
      </c>
      <c r="AQ26" s="20">
        <v>6286.8206081526805</v>
      </c>
      <c r="AR26" s="20">
        <v>6454.1444190539405</v>
      </c>
      <c r="AS26" s="20">
        <v>6425.2825609507418</v>
      </c>
      <c r="AT26" s="20">
        <v>6664.2867499022177</v>
      </c>
      <c r="AU26" s="20">
        <v>6889.2095888188342</v>
      </c>
      <c r="AV26" s="20">
        <v>6666.3349087508277</v>
      </c>
      <c r="AW26" s="20">
        <v>6593.352965251961</v>
      </c>
      <c r="AX26" s="20">
        <v>6560.1721791601167</v>
      </c>
      <c r="AY26" s="20">
        <v>6603.1396131682459</v>
      </c>
      <c r="AZ26" s="20">
        <v>6472.7965557282087</v>
      </c>
      <c r="BA26" s="20">
        <v>6596.6143228678511</v>
      </c>
      <c r="BB26" s="20">
        <v>6661.3547434318334</v>
      </c>
      <c r="BC26" s="20">
        <v>6716.037297095002</v>
      </c>
      <c r="BD26" s="20">
        <v>6519.8064937139743</v>
      </c>
      <c r="BE26" s="20">
        <v>6987.0848410504177</v>
      </c>
      <c r="BF26" s="20">
        <v>7705.5943710498186</v>
      </c>
      <c r="BG26" s="20">
        <v>8066.0065098870455</v>
      </c>
    </row>
    <row r="27" spans="1:59" x14ac:dyDescent="0.25">
      <c r="A27" s="12"/>
      <c r="B27" s="12"/>
      <c r="C27" s="12"/>
      <c r="D27" s="12" t="s">
        <v>14</v>
      </c>
      <c r="E27" s="12"/>
      <c r="F27" s="12"/>
      <c r="G27" s="12"/>
      <c r="H27" s="12"/>
      <c r="I27" s="12"/>
      <c r="J27" s="12"/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</row>
    <row r="28" spans="1:59" x14ac:dyDescent="0.25">
      <c r="A28" s="12"/>
      <c r="B28" s="12"/>
      <c r="C28" s="12"/>
      <c r="D28" s="12" t="s">
        <v>15</v>
      </c>
      <c r="E28" s="12"/>
      <c r="F28" s="12"/>
      <c r="G28" s="12"/>
      <c r="H28" s="12"/>
      <c r="I28" s="12"/>
      <c r="J28" s="12"/>
      <c r="K28" s="20">
        <v>53.431643986880466</v>
      </c>
      <c r="L28" s="20">
        <v>65.734461240524794</v>
      </c>
      <c r="M28" s="20">
        <v>69.069343069970841</v>
      </c>
      <c r="N28" s="20">
        <v>55.969892876093297</v>
      </c>
      <c r="O28" s="20">
        <v>67.161241479591823</v>
      </c>
      <c r="P28" s="20">
        <v>80.96659910058311</v>
      </c>
      <c r="Q28" s="20">
        <v>78.962184118075797</v>
      </c>
      <c r="R28" s="20">
        <v>67.320262826530609</v>
      </c>
      <c r="S28" s="20">
        <v>88.117919701166159</v>
      </c>
      <c r="T28" s="20">
        <v>90.587506774052471</v>
      </c>
      <c r="U28" s="20">
        <v>90.587506774052471</v>
      </c>
      <c r="V28" s="20">
        <v>93.575932754778094</v>
      </c>
      <c r="W28" s="20">
        <v>46.932671001133784</v>
      </c>
      <c r="X28" s="20">
        <v>51.806923068189185</v>
      </c>
      <c r="Y28" s="20">
        <v>59.317949053611919</v>
      </c>
      <c r="Z28" s="20">
        <v>58.946155776643998</v>
      </c>
      <c r="AA28" s="20">
        <v>64.354908690638169</v>
      </c>
      <c r="AB28" s="20">
        <v>56.054041450113388</v>
      </c>
      <c r="AC28" s="20">
        <v>62.163650123582769</v>
      </c>
      <c r="AD28" s="20">
        <v>80.954757313087143</v>
      </c>
      <c r="AE28" s="13">
        <v>64.128263186264959</v>
      </c>
      <c r="AF28" s="13">
        <v>70.574859725623583</v>
      </c>
      <c r="AG28" s="13">
        <v>84.757819028830582</v>
      </c>
      <c r="AH28" s="13">
        <v>96.13649818950438</v>
      </c>
      <c r="AI28" s="13">
        <v>113.57892233527697</v>
      </c>
      <c r="AJ28" s="13">
        <v>104.57170382798832</v>
      </c>
      <c r="AK28" s="13">
        <v>106.36993366180755</v>
      </c>
      <c r="AL28" s="13">
        <v>119.93278638629737</v>
      </c>
      <c r="AM28" s="13">
        <v>132.3305738833819</v>
      </c>
      <c r="AN28" s="13">
        <v>121.75394291836733</v>
      </c>
      <c r="AO28" s="13">
        <v>146.12744891836732</v>
      </c>
      <c r="AP28" s="13">
        <v>140.49075971720114</v>
      </c>
      <c r="AQ28" s="20">
        <v>164.72286116326532</v>
      </c>
      <c r="AR28" s="20">
        <v>167.22775373760933</v>
      </c>
      <c r="AS28" s="20">
        <v>181.45950795626825</v>
      </c>
      <c r="AT28" s="20">
        <v>177.83182692565597</v>
      </c>
      <c r="AU28" s="20">
        <v>219.18603906268223</v>
      </c>
      <c r="AV28" s="20">
        <v>215.50587915160355</v>
      </c>
      <c r="AW28" s="20">
        <v>221.97102198250732</v>
      </c>
      <c r="AX28" s="20">
        <v>203.85544014723035</v>
      </c>
      <c r="AY28" s="20">
        <v>211.15709182361516</v>
      </c>
      <c r="AZ28" s="20">
        <v>136.9114191472303</v>
      </c>
      <c r="BA28" s="20">
        <v>153.82957729737612</v>
      </c>
      <c r="BB28" s="20">
        <v>165.25262909766764</v>
      </c>
      <c r="BC28" s="20">
        <v>167.33009303935864</v>
      </c>
      <c r="BD28" s="20">
        <v>174.0545870553936</v>
      </c>
      <c r="BE28" s="20">
        <v>189.84931858454809</v>
      </c>
      <c r="BF28" s="20">
        <v>116.96432166180757</v>
      </c>
      <c r="BG28" s="20">
        <v>123.88535679591836</v>
      </c>
    </row>
    <row r="29" spans="1:59" x14ac:dyDescent="0.25">
      <c r="A29" s="12"/>
      <c r="B29" s="12"/>
      <c r="C29" s="12"/>
      <c r="D29" s="12" t="s">
        <v>16</v>
      </c>
      <c r="E29" s="12"/>
      <c r="F29" s="12"/>
      <c r="G29" s="12"/>
      <c r="H29" s="12"/>
      <c r="I29" s="12"/>
      <c r="J29" s="12"/>
      <c r="K29" s="20">
        <v>48.037593960000009</v>
      </c>
      <c r="L29" s="20">
        <v>55.579221960000019</v>
      </c>
      <c r="M29" s="20">
        <v>59.859097960000021</v>
      </c>
      <c r="N29" s="20">
        <v>30.307878341321857</v>
      </c>
      <c r="O29" s="20">
        <v>37.248013241321857</v>
      </c>
      <c r="P29" s="20">
        <v>38.477235241321857</v>
      </c>
      <c r="Q29" s="20">
        <v>33.657727241321858</v>
      </c>
      <c r="R29" s="20">
        <v>25.342393781321839</v>
      </c>
      <c r="S29" s="20">
        <v>46.519491331321852</v>
      </c>
      <c r="T29" s="20">
        <v>341.83457388231682</v>
      </c>
      <c r="U29" s="20">
        <v>360.21118883667134</v>
      </c>
      <c r="V29" s="20">
        <v>558.25878673695672</v>
      </c>
      <c r="W29" s="20">
        <v>567.5796072224739</v>
      </c>
      <c r="X29" s="20">
        <v>576.22916638848278</v>
      </c>
      <c r="Y29" s="20">
        <v>634.53746034072481</v>
      </c>
      <c r="Z29" s="20">
        <v>744.81005856352976</v>
      </c>
      <c r="AA29" s="20">
        <v>611.12598899461989</v>
      </c>
      <c r="AB29" s="20">
        <v>450.91115041569856</v>
      </c>
      <c r="AC29" s="20">
        <v>284.0093380476228</v>
      </c>
      <c r="AD29" s="20">
        <v>130.79805163050912</v>
      </c>
      <c r="AE29" s="13">
        <v>137.23322682470837</v>
      </c>
      <c r="AF29" s="13">
        <v>161.06087470235838</v>
      </c>
      <c r="AG29" s="13">
        <v>159.35613390568338</v>
      </c>
      <c r="AH29" s="13">
        <v>162.1258582956834</v>
      </c>
      <c r="AI29" s="13">
        <v>178.65125771016613</v>
      </c>
      <c r="AJ29" s="13">
        <v>177.03277256646115</v>
      </c>
      <c r="AK29" s="13">
        <v>176.49398542678654</v>
      </c>
      <c r="AL29" s="13">
        <v>177.80991857919116</v>
      </c>
      <c r="AM29" s="13">
        <v>189.84517836970747</v>
      </c>
      <c r="AN29" s="13">
        <v>191.88803834681414</v>
      </c>
      <c r="AO29" s="13">
        <v>192.42653709801618</v>
      </c>
      <c r="AP29" s="13">
        <v>188.39568022709665</v>
      </c>
      <c r="AQ29" s="20">
        <v>190.06981370709664</v>
      </c>
      <c r="AR29" s="20">
        <v>189.87254953709663</v>
      </c>
      <c r="AS29" s="20">
        <v>188.33246658009665</v>
      </c>
      <c r="AT29" s="20">
        <v>190.87095339756789</v>
      </c>
      <c r="AU29" s="20">
        <v>189.37943753167932</v>
      </c>
      <c r="AV29" s="20">
        <v>209.49981853823104</v>
      </c>
      <c r="AW29" s="20">
        <v>219.29829090357589</v>
      </c>
      <c r="AX29" s="20">
        <v>203.12716722662188</v>
      </c>
      <c r="AY29" s="20">
        <v>228.40585621084611</v>
      </c>
      <c r="AZ29" s="20">
        <v>246.757153563435</v>
      </c>
      <c r="BA29" s="20">
        <v>267.74668848233244</v>
      </c>
      <c r="BB29" s="20">
        <v>259.20389390233242</v>
      </c>
      <c r="BC29" s="20">
        <v>133.48593968321387</v>
      </c>
      <c r="BD29" s="20">
        <v>151.60774885632148</v>
      </c>
      <c r="BE29" s="20">
        <v>133.96303041999963</v>
      </c>
      <c r="BF29" s="20">
        <v>147.49042476101266</v>
      </c>
      <c r="BG29" s="20">
        <v>154.82851095999968</v>
      </c>
    </row>
    <row r="30" spans="1:59" x14ac:dyDescent="0.25">
      <c r="A30" s="12"/>
      <c r="B30" s="12"/>
      <c r="C30" s="12"/>
      <c r="D30" s="12" t="s">
        <v>17</v>
      </c>
      <c r="E30" s="12"/>
      <c r="F30" s="12"/>
      <c r="G30" s="12"/>
      <c r="H30" s="12"/>
      <c r="I30" s="12"/>
      <c r="J30" s="12"/>
      <c r="K30" s="20">
        <v>51.37249276</v>
      </c>
      <c r="L30" s="20">
        <v>63.193078669999998</v>
      </c>
      <c r="M30" s="20">
        <v>63.73814153</v>
      </c>
      <c r="N30" s="20">
        <v>63.720903960000001</v>
      </c>
      <c r="O30" s="20">
        <v>36.94089993</v>
      </c>
      <c r="P30" s="20">
        <v>48.044290750000002</v>
      </c>
      <c r="Q30" s="20">
        <v>57.988105329999989</v>
      </c>
      <c r="R30" s="20">
        <v>59.687144609999997</v>
      </c>
      <c r="S30" s="20">
        <v>37.804660499999997</v>
      </c>
      <c r="T30" s="20">
        <v>37.793484989999996</v>
      </c>
      <c r="U30" s="20">
        <v>37.793484989999996</v>
      </c>
      <c r="V30" s="20">
        <v>45.689542119999999</v>
      </c>
      <c r="W30" s="20">
        <v>35.829440000000005</v>
      </c>
      <c r="X30" s="20">
        <v>35.819040000000001</v>
      </c>
      <c r="Y30" s="20">
        <v>35.808639999999997</v>
      </c>
      <c r="Z30" s="20">
        <v>35.79824</v>
      </c>
      <c r="AA30" s="20">
        <v>35.783660888671875</v>
      </c>
      <c r="AB30" s="20">
        <v>126.34265310000001</v>
      </c>
      <c r="AC30" s="20">
        <v>401.90333817999999</v>
      </c>
      <c r="AD30" s="20">
        <v>0</v>
      </c>
      <c r="AE30" s="13">
        <v>90.712421450000008</v>
      </c>
      <c r="AF30" s="13">
        <v>90.712421450000008</v>
      </c>
      <c r="AG30" s="13">
        <v>90.712421450000008</v>
      </c>
      <c r="AH30" s="13">
        <v>51.501619280466485</v>
      </c>
      <c r="AI30" s="13">
        <v>51.501619280466485</v>
      </c>
      <c r="AJ30" s="13">
        <v>51.820856280466479</v>
      </c>
      <c r="AK30" s="13">
        <v>51.845431210466479</v>
      </c>
      <c r="AL30" s="13">
        <v>51.845431210466479</v>
      </c>
      <c r="AM30" s="13">
        <v>51.845431210466479</v>
      </c>
      <c r="AN30" s="13">
        <v>51.845431210466479</v>
      </c>
      <c r="AO30" s="13">
        <v>51.845431210466479</v>
      </c>
      <c r="AP30" s="13">
        <v>51.845431210466479</v>
      </c>
      <c r="AQ30" s="20">
        <v>51.845431210466479</v>
      </c>
      <c r="AR30" s="20">
        <v>51.845431210466479</v>
      </c>
      <c r="AS30" s="20">
        <v>51.845431210466479</v>
      </c>
      <c r="AT30" s="20">
        <v>51.845431210466479</v>
      </c>
      <c r="AU30" s="20">
        <v>38.427611830000011</v>
      </c>
      <c r="AV30" s="20">
        <v>38.427611830000011</v>
      </c>
      <c r="AW30" s="20">
        <v>215.24761183000001</v>
      </c>
      <c r="AX30" s="20">
        <v>217.49142393000002</v>
      </c>
      <c r="AY30" s="20">
        <v>38.424087780000036</v>
      </c>
      <c r="AZ30" s="20">
        <v>38.424087780000036</v>
      </c>
      <c r="BA30" s="20">
        <v>38.424087780000036</v>
      </c>
      <c r="BB30" s="20">
        <v>38.424087780000036</v>
      </c>
      <c r="BC30" s="20">
        <v>38.424087780000036</v>
      </c>
      <c r="BD30" s="20">
        <v>38.424087780000036</v>
      </c>
      <c r="BE30" s="20">
        <v>38.424087780000036</v>
      </c>
      <c r="BF30" s="20">
        <v>38.424087780000036</v>
      </c>
      <c r="BG30" s="20">
        <v>38.424087780000036</v>
      </c>
    </row>
    <row r="31" spans="1:59" s="7" customFormat="1" x14ac:dyDescent="0.25">
      <c r="A31" s="10"/>
      <c r="B31" s="10" t="s">
        <v>18</v>
      </c>
      <c r="C31" s="10"/>
      <c r="D31" s="10"/>
      <c r="E31" s="10"/>
      <c r="F31" s="10"/>
      <c r="G31" s="10"/>
      <c r="H31" s="10"/>
      <c r="I31" s="10"/>
      <c r="J31" s="10"/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0.52974831999999994</v>
      </c>
      <c r="V31" s="25">
        <v>0.52974831999999994</v>
      </c>
      <c r="W31" s="25">
        <v>1.0829483199999999</v>
      </c>
      <c r="X31" s="25">
        <v>1.1155483199999998</v>
      </c>
      <c r="Y31" s="25">
        <v>1.2562483200000001</v>
      </c>
      <c r="Z31" s="25">
        <v>1.79974832</v>
      </c>
      <c r="AA31" s="25">
        <v>1.8809885799999997</v>
      </c>
      <c r="AB31" s="25">
        <v>2.0879885799999998</v>
      </c>
      <c r="AC31" s="25">
        <v>2.1174485799999996</v>
      </c>
      <c r="AD31" s="25">
        <v>1.5849182499999994</v>
      </c>
      <c r="AE31" s="11">
        <v>1.4024402899999997</v>
      </c>
      <c r="AF31" s="11">
        <v>1.4868112899999997</v>
      </c>
      <c r="AG31" s="11">
        <v>0.28555499999999961</v>
      </c>
      <c r="AH31" s="11">
        <v>0</v>
      </c>
      <c r="AI31" s="11">
        <v>0</v>
      </c>
      <c r="AJ31" s="11">
        <v>0</v>
      </c>
      <c r="AK31" s="11">
        <v>0</v>
      </c>
      <c r="AL31" s="11">
        <v>24.206351285804594</v>
      </c>
      <c r="AM31" s="11">
        <v>19.955983367356318</v>
      </c>
      <c r="AN31" s="11">
        <v>72.929155297413814</v>
      </c>
      <c r="AO31" s="11">
        <v>28.539292306034419</v>
      </c>
      <c r="AP31" s="11">
        <v>26.323889753552088</v>
      </c>
      <c r="AQ31" s="25">
        <v>156.7229646883826</v>
      </c>
      <c r="AR31" s="25">
        <v>17.092263925605362</v>
      </c>
      <c r="AS31" s="25">
        <v>10.45917721353641</v>
      </c>
      <c r="AT31" s="25">
        <v>8.8581369850881373</v>
      </c>
      <c r="AU31" s="25">
        <v>7.0078662799999192</v>
      </c>
      <c r="AV31" s="25">
        <v>5.7362705499999196</v>
      </c>
      <c r="AW31" s="25">
        <v>5.2110753599999189</v>
      </c>
      <c r="AX31" s="25">
        <v>4.6942012799999286</v>
      </c>
      <c r="AY31" s="25">
        <v>4.6942012799999286</v>
      </c>
      <c r="AZ31" s="25">
        <v>0</v>
      </c>
      <c r="BA31" s="25">
        <v>0.54491020502359822</v>
      </c>
      <c r="BB31" s="25">
        <v>0.54629879967820771</v>
      </c>
      <c r="BC31" s="25">
        <v>0.54661561397860248</v>
      </c>
      <c r="BD31" s="25">
        <v>0.54668152317672614</v>
      </c>
      <c r="BE31" s="25">
        <v>0.5466942001278684</v>
      </c>
      <c r="BF31" s="25">
        <v>0.54669645421354618</v>
      </c>
      <c r="BG31" s="25">
        <v>0.54661561397860248</v>
      </c>
    </row>
    <row r="32" spans="1:59" s="7" customFormat="1" x14ac:dyDescent="0.25">
      <c r="A32" s="10"/>
      <c r="B32" s="10" t="s">
        <v>19</v>
      </c>
      <c r="C32" s="10"/>
      <c r="D32" s="10"/>
      <c r="E32" s="10"/>
      <c r="F32" s="10"/>
      <c r="G32" s="10"/>
      <c r="H32" s="10"/>
      <c r="I32" s="10"/>
      <c r="J32" s="10"/>
      <c r="K32" s="25">
        <v>14490.071293269999</v>
      </c>
      <c r="L32" s="25">
        <v>14808.530374419999</v>
      </c>
      <c r="M32" s="25">
        <v>15272.0132376</v>
      </c>
      <c r="N32" s="25">
        <v>15123.154188329998</v>
      </c>
      <c r="O32" s="25">
        <v>14967.562632600002</v>
      </c>
      <c r="P32" s="25">
        <v>14708.357076799999</v>
      </c>
      <c r="Q32" s="25">
        <v>14229.222640330001</v>
      </c>
      <c r="R32" s="25">
        <v>13056.142426700002</v>
      </c>
      <c r="S32" s="25">
        <v>12482.879840449999</v>
      </c>
      <c r="T32" s="25">
        <v>11609.056571249999</v>
      </c>
      <c r="U32" s="25">
        <v>11039.109222579998</v>
      </c>
      <c r="V32" s="25">
        <v>10081.371882670001</v>
      </c>
      <c r="W32" s="25">
        <v>10261.08152878</v>
      </c>
      <c r="X32" s="25">
        <v>10305.805864870001</v>
      </c>
      <c r="Y32" s="25">
        <v>10129.614526810001</v>
      </c>
      <c r="Z32" s="25">
        <v>10260.637599090001</v>
      </c>
      <c r="AA32" s="25">
        <v>9804.6061365099995</v>
      </c>
      <c r="AB32" s="25">
        <v>9522.2158720900006</v>
      </c>
      <c r="AC32" s="25">
        <v>8729.3042170199988</v>
      </c>
      <c r="AD32" s="25">
        <v>8946.35136427</v>
      </c>
      <c r="AE32" s="11">
        <v>7946.5352288100003</v>
      </c>
      <c r="AF32" s="11">
        <v>8316.9644039400009</v>
      </c>
      <c r="AG32" s="11">
        <v>7650.23748763</v>
      </c>
      <c r="AH32" s="11">
        <v>6467.5331013199993</v>
      </c>
      <c r="AI32" s="11">
        <v>6090.5758098599999</v>
      </c>
      <c r="AJ32" s="11">
        <v>6272.3670098700004</v>
      </c>
      <c r="AK32" s="11">
        <v>6355.7909210899998</v>
      </c>
      <c r="AL32" s="11">
        <v>5275.9435974499993</v>
      </c>
      <c r="AM32" s="11">
        <v>4525.8903111500003</v>
      </c>
      <c r="AN32" s="11">
        <v>4624.2703951200001</v>
      </c>
      <c r="AO32" s="11">
        <v>4830.6694439100002</v>
      </c>
      <c r="AP32" s="11">
        <v>4753.4585258000006</v>
      </c>
      <c r="AQ32" s="25">
        <v>4599.0305883800002</v>
      </c>
      <c r="AR32" s="25">
        <v>4505.44780713</v>
      </c>
      <c r="AS32" s="25">
        <v>3844.1631064099997</v>
      </c>
      <c r="AT32" s="25">
        <v>3796.1776200200002</v>
      </c>
      <c r="AU32" s="25">
        <v>3112.2575125600006</v>
      </c>
      <c r="AV32" s="25">
        <v>2611.5826844199996</v>
      </c>
      <c r="AW32" s="25">
        <v>1817.61366845</v>
      </c>
      <c r="AX32" s="25">
        <v>1807.7572013000001</v>
      </c>
      <c r="AY32" s="25">
        <v>1777.8298464399998</v>
      </c>
      <c r="AZ32" s="25">
        <v>1941.2043847800003</v>
      </c>
      <c r="BA32" s="25">
        <v>2070.2056110500002</v>
      </c>
      <c r="BB32" s="25">
        <v>1976.5435214000001</v>
      </c>
      <c r="BC32" s="25">
        <v>2302.0049309599999</v>
      </c>
      <c r="BD32" s="25">
        <v>2806.9550762100002</v>
      </c>
      <c r="BE32" s="25">
        <v>3275.0138604099998</v>
      </c>
      <c r="BF32" s="25">
        <v>3713.2446891600002</v>
      </c>
      <c r="BG32" s="25">
        <v>3542.8524418699999</v>
      </c>
    </row>
    <row r="33" spans="1:59" x14ac:dyDescent="0.25">
      <c r="A33" s="12"/>
      <c r="B33" s="10"/>
      <c r="C33" s="12"/>
      <c r="D33" s="12" t="s">
        <v>20</v>
      </c>
      <c r="E33" s="12"/>
      <c r="F33" s="12"/>
      <c r="G33" s="12"/>
      <c r="H33" s="12"/>
      <c r="I33" s="12"/>
      <c r="J33" s="12"/>
      <c r="K33" s="31" t="s">
        <v>88</v>
      </c>
      <c r="L33" s="31" t="s">
        <v>88</v>
      </c>
      <c r="M33" s="31" t="s">
        <v>88</v>
      </c>
      <c r="N33" s="31" t="s">
        <v>88</v>
      </c>
      <c r="O33" s="31" t="s">
        <v>88</v>
      </c>
      <c r="P33" s="31" t="s">
        <v>88</v>
      </c>
      <c r="Q33" s="31" t="s">
        <v>88</v>
      </c>
      <c r="R33" s="31" t="s">
        <v>88</v>
      </c>
      <c r="S33" s="20">
        <v>1679.5175070799999</v>
      </c>
      <c r="T33" s="20">
        <v>1813.79592564</v>
      </c>
      <c r="U33" s="20">
        <v>1818.0170011499999</v>
      </c>
      <c r="V33" s="20">
        <v>1594.6515974000001</v>
      </c>
      <c r="W33" s="20">
        <v>1711.00064213</v>
      </c>
      <c r="X33" s="20">
        <v>1712.0549646900001</v>
      </c>
      <c r="Y33" s="20">
        <v>1768.6650333700002</v>
      </c>
      <c r="Z33" s="20">
        <v>1787.10456088</v>
      </c>
      <c r="AA33" s="20">
        <v>1827.1274144399999</v>
      </c>
      <c r="AB33" s="20">
        <v>1721.2745122199999</v>
      </c>
      <c r="AC33" s="20">
        <v>1632.00414785</v>
      </c>
      <c r="AD33" s="20">
        <v>1768.0915319000001</v>
      </c>
      <c r="AE33" s="13">
        <v>1782.5986685400001</v>
      </c>
      <c r="AF33" s="13">
        <v>1944.8145551</v>
      </c>
      <c r="AG33" s="13">
        <v>2068.5408685900002</v>
      </c>
      <c r="AH33" s="13">
        <v>2093.4238314700001</v>
      </c>
      <c r="AI33" s="13">
        <v>2237.8050782199998</v>
      </c>
      <c r="AJ33" s="13">
        <v>2444.26870005</v>
      </c>
      <c r="AK33" s="13">
        <v>2619.5379267799999</v>
      </c>
      <c r="AL33" s="13">
        <v>2613.4619305799997</v>
      </c>
      <c r="AM33" s="13">
        <v>2323.6726491499999</v>
      </c>
      <c r="AN33" s="13">
        <v>2435.3182793800001</v>
      </c>
      <c r="AO33" s="13">
        <v>2383.53964774</v>
      </c>
      <c r="AP33" s="13">
        <v>2510.99672134</v>
      </c>
      <c r="AQ33" s="20">
        <v>2675.3975728600003</v>
      </c>
      <c r="AR33" s="20">
        <v>2513.6731669999999</v>
      </c>
      <c r="AS33" s="20">
        <v>2295.1260179999999</v>
      </c>
      <c r="AT33" s="20">
        <v>2518.72974841</v>
      </c>
      <c r="AU33" s="20">
        <v>2746.7852751</v>
      </c>
      <c r="AV33" s="20">
        <v>2169.9373297399998</v>
      </c>
      <c r="AW33" s="20">
        <v>1466.62182691</v>
      </c>
      <c r="AX33" s="20">
        <v>1566.2609263899999</v>
      </c>
      <c r="AY33" s="20">
        <v>1553.6988782399999</v>
      </c>
      <c r="AZ33" s="20">
        <v>1666.3759040300001</v>
      </c>
      <c r="BA33" s="20">
        <v>1889.82591338</v>
      </c>
      <c r="BB33" s="20">
        <v>1889.2591768</v>
      </c>
      <c r="BC33" s="20">
        <v>2194.0772114300003</v>
      </c>
      <c r="BD33" s="20">
        <v>2489.8315848699999</v>
      </c>
      <c r="BE33" s="20">
        <v>3113.7433319299998</v>
      </c>
      <c r="BF33" s="20">
        <v>3132.9867796799999</v>
      </c>
      <c r="BG33" s="20">
        <v>3322.90201273</v>
      </c>
    </row>
    <row r="34" spans="1:59" x14ac:dyDescent="0.25">
      <c r="A34" s="12"/>
      <c r="B34" s="10"/>
      <c r="C34" s="12"/>
      <c r="D34" s="12" t="s">
        <v>21</v>
      </c>
      <c r="E34" s="12"/>
      <c r="F34" s="12"/>
      <c r="G34" s="12"/>
      <c r="H34" s="12"/>
      <c r="I34" s="12"/>
      <c r="J34" s="12"/>
      <c r="K34" s="31" t="s">
        <v>88</v>
      </c>
      <c r="L34" s="31" t="s">
        <v>88</v>
      </c>
      <c r="M34" s="31" t="s">
        <v>88</v>
      </c>
      <c r="N34" s="31" t="s">
        <v>88</v>
      </c>
      <c r="O34" s="31" t="s">
        <v>88</v>
      </c>
      <c r="P34" s="31" t="s">
        <v>88</v>
      </c>
      <c r="Q34" s="31" t="s">
        <v>88</v>
      </c>
      <c r="R34" s="31" t="s">
        <v>88</v>
      </c>
      <c r="S34" s="20">
        <v>234.50420253999999</v>
      </c>
      <c r="T34" s="20">
        <v>232.70655973000001</v>
      </c>
      <c r="U34" s="20">
        <v>233.11211016000001</v>
      </c>
      <c r="V34" s="20">
        <v>223.46971512000002</v>
      </c>
      <c r="W34" s="20">
        <v>226.82208624999998</v>
      </c>
      <c r="X34" s="20">
        <v>232.05060526</v>
      </c>
      <c r="Y34" s="20">
        <v>235.60943320999999</v>
      </c>
      <c r="Z34" s="20">
        <v>237.21077129</v>
      </c>
      <c r="AA34" s="20">
        <v>243.45213054000001</v>
      </c>
      <c r="AB34" s="20">
        <v>234.76540968</v>
      </c>
      <c r="AC34" s="20">
        <v>234.36046691999999</v>
      </c>
      <c r="AD34" s="20">
        <v>232.58756957</v>
      </c>
      <c r="AE34" s="13">
        <v>232.22025142999999</v>
      </c>
      <c r="AF34" s="13">
        <v>232.63344172999999</v>
      </c>
      <c r="AG34" s="13">
        <v>228.30991279</v>
      </c>
      <c r="AH34" s="13">
        <v>231.42201704999999</v>
      </c>
      <c r="AI34" s="13">
        <v>229.25698315</v>
      </c>
      <c r="AJ34" s="13">
        <v>230.61239977</v>
      </c>
      <c r="AK34" s="13">
        <v>234.31279831000001</v>
      </c>
      <c r="AL34" s="13">
        <v>238.87565247000001</v>
      </c>
      <c r="AM34" s="13">
        <v>236.92908695</v>
      </c>
      <c r="AN34" s="13">
        <v>238.57982949999999</v>
      </c>
      <c r="AO34" s="13">
        <v>563.90208311000004</v>
      </c>
      <c r="AP34" s="13">
        <v>558.35093365</v>
      </c>
      <c r="AQ34" s="20">
        <v>551.98831688000007</v>
      </c>
      <c r="AR34" s="20">
        <v>532.29574322999997</v>
      </c>
      <c r="AS34" s="20">
        <v>510.42817258999997</v>
      </c>
      <c r="AT34" s="20">
        <v>533.52693943999998</v>
      </c>
      <c r="AU34" s="20">
        <v>54.028615610000003</v>
      </c>
      <c r="AV34" s="20">
        <v>49.752346100000004</v>
      </c>
      <c r="AW34" s="20">
        <v>44.52405048</v>
      </c>
      <c r="AX34" s="20">
        <v>40.757926119999993</v>
      </c>
      <c r="AY34" s="20">
        <v>35.422484129999994</v>
      </c>
      <c r="AZ34" s="20">
        <v>30.464301450000001</v>
      </c>
      <c r="BA34" s="20">
        <v>5.2759028799999994</v>
      </c>
      <c r="BB34" s="20">
        <v>6.4112439199999995</v>
      </c>
      <c r="BC34" s="20">
        <v>19.725950059999999</v>
      </c>
      <c r="BD34" s="20">
        <v>16.6348977</v>
      </c>
      <c r="BE34" s="20">
        <v>23.029330040000001</v>
      </c>
      <c r="BF34" s="20">
        <v>39.719625659999998</v>
      </c>
      <c r="BG34" s="20">
        <v>36.093046390000005</v>
      </c>
    </row>
    <row r="35" spans="1:59" x14ac:dyDescent="0.25">
      <c r="A35" s="12"/>
      <c r="B35" s="10"/>
      <c r="C35" s="12"/>
      <c r="D35" s="12" t="s">
        <v>22</v>
      </c>
      <c r="E35" s="12"/>
      <c r="F35" s="12"/>
      <c r="G35" s="12"/>
      <c r="H35" s="12"/>
      <c r="I35" s="12"/>
      <c r="J35" s="12"/>
      <c r="K35" s="31" t="s">
        <v>88</v>
      </c>
      <c r="L35" s="31" t="s">
        <v>88</v>
      </c>
      <c r="M35" s="31" t="s">
        <v>88</v>
      </c>
      <c r="N35" s="31" t="s">
        <v>88</v>
      </c>
      <c r="O35" s="31" t="s">
        <v>88</v>
      </c>
      <c r="P35" s="31" t="s">
        <v>88</v>
      </c>
      <c r="Q35" s="31" t="s">
        <v>88</v>
      </c>
      <c r="R35" s="31" t="s">
        <v>88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13">
        <v>36.171779710000003</v>
      </c>
      <c r="AF35" s="13">
        <v>36.220703979999996</v>
      </c>
      <c r="AG35" s="13">
        <v>35.539977159999999</v>
      </c>
      <c r="AH35" s="13">
        <v>36.018234219999997</v>
      </c>
      <c r="AI35" s="13">
        <v>35.682339030000001</v>
      </c>
      <c r="AJ35" s="13">
        <v>35.911082</v>
      </c>
      <c r="AK35" s="13">
        <v>36.627774729999999</v>
      </c>
      <c r="AL35" s="13">
        <v>37.487215060000004</v>
      </c>
      <c r="AM35" s="13">
        <v>36.877036139999994</v>
      </c>
      <c r="AN35" s="13">
        <v>37.134211539999995</v>
      </c>
      <c r="AO35" s="13">
        <v>36.78936169</v>
      </c>
      <c r="AP35" s="13">
        <v>36.426219250000003</v>
      </c>
      <c r="AQ35" s="20">
        <v>36.007762159999999</v>
      </c>
      <c r="AR35" s="20">
        <v>34.71284696</v>
      </c>
      <c r="AS35" s="20">
        <v>33.263609109999997</v>
      </c>
      <c r="AT35" s="20">
        <v>34.737594999999999</v>
      </c>
      <c r="AU35" s="20">
        <v>35.146353389999994</v>
      </c>
      <c r="AV35" s="20">
        <v>34.857029529999998</v>
      </c>
      <c r="AW35" s="20">
        <v>34.276808539999998</v>
      </c>
      <c r="AX35" s="20">
        <v>35.073336069999996</v>
      </c>
      <c r="AY35" s="20">
        <v>34.633608959999997</v>
      </c>
      <c r="AZ35" s="20">
        <v>34.372868869999998</v>
      </c>
      <c r="BA35" s="20">
        <v>35.406960500000004</v>
      </c>
      <c r="BB35" s="20">
        <v>34.061602499999999</v>
      </c>
      <c r="BC35" s="20">
        <v>34.612766620000002</v>
      </c>
      <c r="BD35" s="20">
        <v>35.857130699999999</v>
      </c>
      <c r="BE35" s="20">
        <v>35.752723689999996</v>
      </c>
      <c r="BF35" s="20">
        <v>35.777513050000003</v>
      </c>
      <c r="BG35" s="20">
        <v>35.436148179999996</v>
      </c>
    </row>
    <row r="36" spans="1:59" x14ac:dyDescent="0.25">
      <c r="A36" s="12"/>
      <c r="B36" s="10"/>
      <c r="C36" s="12"/>
      <c r="D36" s="12" t="s">
        <v>23</v>
      </c>
      <c r="E36" s="12"/>
      <c r="F36" s="12"/>
      <c r="G36" s="12"/>
      <c r="H36" s="12"/>
      <c r="I36" s="12"/>
      <c r="J36" s="12"/>
      <c r="K36" s="31" t="s">
        <v>88</v>
      </c>
      <c r="L36" s="31" t="s">
        <v>88</v>
      </c>
      <c r="M36" s="31" t="s">
        <v>88</v>
      </c>
      <c r="N36" s="31" t="s">
        <v>88</v>
      </c>
      <c r="O36" s="31" t="s">
        <v>88</v>
      </c>
      <c r="P36" s="31" t="s">
        <v>88</v>
      </c>
      <c r="Q36" s="31" t="s">
        <v>88</v>
      </c>
      <c r="R36" s="31" t="s">
        <v>88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13">
        <v>602.09384783999997</v>
      </c>
      <c r="AF36" s="13">
        <v>659.22555914999998</v>
      </c>
      <c r="AG36" s="13">
        <v>503.06016514999999</v>
      </c>
      <c r="AH36" s="13">
        <v>507.03468244000004</v>
      </c>
      <c r="AI36" s="13">
        <v>758.74787291999996</v>
      </c>
      <c r="AJ36" s="13">
        <v>769.18606122999995</v>
      </c>
      <c r="AK36" s="13">
        <v>902.91673245999993</v>
      </c>
      <c r="AL36" s="13">
        <v>845.38386037999999</v>
      </c>
      <c r="AM36" s="13">
        <v>879.00399553</v>
      </c>
      <c r="AN36" s="13">
        <v>852.95492989999991</v>
      </c>
      <c r="AO36" s="13">
        <v>804.63779899999997</v>
      </c>
      <c r="AP36" s="13">
        <v>957.43676581</v>
      </c>
      <c r="AQ36" s="20">
        <v>733.04263650000007</v>
      </c>
      <c r="AR36" s="20">
        <v>872.87043976999996</v>
      </c>
      <c r="AS36" s="20">
        <v>500.05301731999998</v>
      </c>
      <c r="AT36" s="20">
        <v>159.98189622000001</v>
      </c>
      <c r="AU36" s="20">
        <v>160.23774145000002</v>
      </c>
      <c r="AV36" s="20">
        <v>243.65383051000003</v>
      </c>
      <c r="AW36" s="20">
        <v>174.27026598</v>
      </c>
      <c r="AX36" s="20">
        <v>51.482441229999999</v>
      </c>
      <c r="AY36" s="20">
        <v>44.469432099999999</v>
      </c>
      <c r="AZ36" s="20">
        <v>100.85700795</v>
      </c>
      <c r="BA36" s="20">
        <v>21.714762799999995</v>
      </c>
      <c r="BB36" s="20">
        <v>46.811496769999998</v>
      </c>
      <c r="BC36" s="20">
        <v>53.589003099999999</v>
      </c>
      <c r="BD36" s="20">
        <v>225.63264469000006</v>
      </c>
      <c r="BE36" s="20">
        <v>127.02352742745123</v>
      </c>
      <c r="BF36" s="20">
        <v>534.94974651506891</v>
      </c>
      <c r="BG36" s="20">
        <v>251.92063941221505</v>
      </c>
    </row>
    <row r="37" spans="1:59" x14ac:dyDescent="0.25">
      <c r="A37" s="12"/>
      <c r="B37" s="10"/>
      <c r="C37" s="12"/>
      <c r="D37" s="12" t="s">
        <v>6</v>
      </c>
      <c r="E37" s="12"/>
      <c r="F37" s="12"/>
      <c r="G37" s="12"/>
      <c r="H37" s="12"/>
      <c r="I37" s="12"/>
      <c r="J37" s="12"/>
      <c r="K37" s="31" t="s">
        <v>88</v>
      </c>
      <c r="L37" s="31" t="s">
        <v>88</v>
      </c>
      <c r="M37" s="31" t="s">
        <v>88</v>
      </c>
      <c r="N37" s="31" t="s">
        <v>88</v>
      </c>
      <c r="O37" s="31" t="s">
        <v>88</v>
      </c>
      <c r="P37" s="31" t="s">
        <v>88</v>
      </c>
      <c r="Q37" s="31" t="s">
        <v>88</v>
      </c>
      <c r="R37" s="31" t="s">
        <v>88</v>
      </c>
      <c r="S37" s="20">
        <v>10568.85813083</v>
      </c>
      <c r="T37" s="20">
        <v>9562.5540858799995</v>
      </c>
      <c r="U37" s="20">
        <v>8987.9801112699988</v>
      </c>
      <c r="V37" s="20">
        <v>8263.2505701500013</v>
      </c>
      <c r="W37" s="20">
        <v>8323.258800399999</v>
      </c>
      <c r="X37" s="20">
        <v>8361.7002949199996</v>
      </c>
      <c r="Y37" s="20">
        <v>8125.3400602300007</v>
      </c>
      <c r="Z37" s="20">
        <v>8236.3222669200022</v>
      </c>
      <c r="AA37" s="20">
        <v>7734.0265915299997</v>
      </c>
      <c r="AB37" s="20">
        <v>7566.1759501900005</v>
      </c>
      <c r="AC37" s="20">
        <v>6862.9396022499986</v>
      </c>
      <c r="AD37" s="20">
        <v>6945.6722627999998</v>
      </c>
      <c r="AE37" s="13">
        <v>5293.4506812899999</v>
      </c>
      <c r="AF37" s="13">
        <v>5444.0701439800005</v>
      </c>
      <c r="AG37" s="13">
        <v>4814.7865639399997</v>
      </c>
      <c r="AH37" s="13">
        <v>3599.63433614</v>
      </c>
      <c r="AI37" s="13">
        <v>2829.0835365399998</v>
      </c>
      <c r="AJ37" s="13">
        <v>2792.38876682</v>
      </c>
      <c r="AK37" s="13">
        <v>2562.3956888100001</v>
      </c>
      <c r="AL37" s="13">
        <v>1540.7349389599999</v>
      </c>
      <c r="AM37" s="13">
        <v>1049.4075433799999</v>
      </c>
      <c r="AN37" s="13">
        <v>1060.2831447999999</v>
      </c>
      <c r="AO37" s="13">
        <v>1041.8005523700001</v>
      </c>
      <c r="AP37" s="13">
        <v>690.24788575000002</v>
      </c>
      <c r="AQ37" s="20">
        <v>602.59429997999996</v>
      </c>
      <c r="AR37" s="20">
        <v>551.89561017000005</v>
      </c>
      <c r="AS37" s="20">
        <v>505.29228939000001</v>
      </c>
      <c r="AT37" s="20">
        <v>549.20144095000001</v>
      </c>
      <c r="AU37" s="20">
        <v>116.05952701000001</v>
      </c>
      <c r="AV37" s="20">
        <v>113.38214853999999</v>
      </c>
      <c r="AW37" s="20">
        <v>97.920716540000001</v>
      </c>
      <c r="AX37" s="20">
        <v>114.18257149</v>
      </c>
      <c r="AY37" s="20">
        <v>109.60544301</v>
      </c>
      <c r="AZ37" s="20">
        <v>109.13430248</v>
      </c>
      <c r="BA37" s="20">
        <v>117.98207149</v>
      </c>
      <c r="BB37" s="20">
        <v>1.409999995871658E-6</v>
      </c>
      <c r="BC37" s="20">
        <v>-2.4999999936881068E-7</v>
      </c>
      <c r="BD37" s="20">
        <v>24.648600130000005</v>
      </c>
      <c r="BE37" s="20">
        <v>-2.9999995376783772E-8</v>
      </c>
      <c r="BF37" s="20">
        <v>-3.5999998715396941E-7</v>
      </c>
      <c r="BG37" s="20">
        <v>-6.0899999851926623E-6</v>
      </c>
    </row>
    <row r="38" spans="1:59" x14ac:dyDescent="0.25">
      <c r="A38" s="12"/>
      <c r="B38" s="10"/>
      <c r="C38" s="12"/>
      <c r="D38" s="12" t="s">
        <v>95</v>
      </c>
      <c r="E38" s="12"/>
      <c r="F38" s="12"/>
      <c r="G38" s="12"/>
      <c r="H38" s="12"/>
      <c r="I38" s="12"/>
      <c r="J38" s="12"/>
      <c r="K38" s="31"/>
      <c r="L38" s="31"/>
      <c r="M38" s="31"/>
      <c r="N38" s="31"/>
      <c r="O38" s="31"/>
      <c r="P38" s="31"/>
      <c r="Q38" s="31"/>
      <c r="R38" s="31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13"/>
      <c r="AF38" s="13"/>
      <c r="AG38" s="13"/>
      <c r="AH38" s="13"/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13">
        <v>14.350218119999965</v>
      </c>
      <c r="BE38" s="13">
        <v>-24.535052647451234</v>
      </c>
      <c r="BF38" s="13">
        <v>-30.188975385068879</v>
      </c>
      <c r="BG38" s="13">
        <v>-103.49939875221504</v>
      </c>
    </row>
    <row r="39" spans="1:59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</row>
    <row r="40" spans="1:59" s="7" customFormat="1" ht="17.399999999999999" x14ac:dyDescent="0.3">
      <c r="A40" s="8" t="s">
        <v>24</v>
      </c>
      <c r="B40" s="5"/>
      <c r="C40" s="5"/>
      <c r="D40" s="5"/>
      <c r="E40" s="5"/>
      <c r="F40" s="5"/>
      <c r="G40" s="5"/>
      <c r="H40" s="5"/>
      <c r="I40" s="5"/>
      <c r="J40" s="5"/>
      <c r="K40" s="23">
        <v>18160.745158383488</v>
      </c>
      <c r="L40" s="23">
        <v>18622.228836631224</v>
      </c>
      <c r="M40" s="23">
        <v>18875.288569835844</v>
      </c>
      <c r="N40" s="23">
        <v>19206.5444938326</v>
      </c>
      <c r="O40" s="23">
        <v>18998.541441152804</v>
      </c>
      <c r="P40" s="23">
        <v>19470.019054718989</v>
      </c>
      <c r="Q40" s="23">
        <v>19630.827779928357</v>
      </c>
      <c r="R40" s="23">
        <v>19817.677509808062</v>
      </c>
      <c r="S40" s="23">
        <v>20027.712984809204</v>
      </c>
      <c r="T40" s="23">
        <v>20376.306935216719</v>
      </c>
      <c r="U40" s="23">
        <v>19335.150818907274</v>
      </c>
      <c r="V40" s="23">
        <v>20728.861655892604</v>
      </c>
      <c r="W40" s="23">
        <v>21941.264494260267</v>
      </c>
      <c r="X40" s="23">
        <v>22512.461686275434</v>
      </c>
      <c r="Y40" s="23">
        <v>22809.138882933396</v>
      </c>
      <c r="Z40" s="23">
        <v>22762.070358713154</v>
      </c>
      <c r="AA40" s="23">
        <v>22127.906346899188</v>
      </c>
      <c r="AB40" s="23">
        <v>22403.177382746428</v>
      </c>
      <c r="AC40" s="23">
        <v>22405.496675110149</v>
      </c>
      <c r="AD40" s="23">
        <v>23036.902886123917</v>
      </c>
      <c r="AE40" s="9">
        <v>23042.482352853913</v>
      </c>
      <c r="AF40" s="9">
        <v>23620.722093100056</v>
      </c>
      <c r="AG40" s="9">
        <v>24022.283366780015</v>
      </c>
      <c r="AH40" s="9">
        <v>24586.838517223965</v>
      </c>
      <c r="AI40" s="9">
        <v>24025.514148184193</v>
      </c>
      <c r="AJ40" s="9">
        <v>24121.655155737328</v>
      </c>
      <c r="AK40" s="9">
        <v>23781.272423918177</v>
      </c>
      <c r="AL40" s="9">
        <v>23924.870244330305</v>
      </c>
      <c r="AM40" s="9">
        <v>24027.840602108565</v>
      </c>
      <c r="AN40" s="9">
        <v>24266.961082631256</v>
      </c>
      <c r="AO40" s="9">
        <v>24785.338579733547</v>
      </c>
      <c r="AP40" s="9">
        <v>25025.765866999503</v>
      </c>
      <c r="AQ40" s="23">
        <v>24992.432625129884</v>
      </c>
      <c r="AR40" s="23">
        <v>24833.60270109693</v>
      </c>
      <c r="AS40" s="23">
        <v>24958.526234042001</v>
      </c>
      <c r="AT40" s="23">
        <v>24950.315628760109</v>
      </c>
      <c r="AU40" s="23">
        <v>24922.555778197719</v>
      </c>
      <c r="AV40" s="23">
        <v>24578.22662733114</v>
      </c>
      <c r="AW40" s="23">
        <v>24586.725349214012</v>
      </c>
      <c r="AX40" s="23">
        <v>25144.813327373377</v>
      </c>
      <c r="AY40" s="23">
        <v>25015.915861163401</v>
      </c>
      <c r="AZ40" s="23">
        <v>24771.977020451632</v>
      </c>
      <c r="BA40" s="23">
        <v>24934.594618921354</v>
      </c>
      <c r="BB40" s="23">
        <v>24354.695869880874</v>
      </c>
      <c r="BC40" s="23">
        <v>25149.760389136834</v>
      </c>
      <c r="BD40" s="23">
        <v>25814.652955928163</v>
      </c>
      <c r="BE40" s="23">
        <v>26343.132346750415</v>
      </c>
      <c r="BF40" s="23">
        <v>26374.843997318825</v>
      </c>
      <c r="BG40" s="23">
        <v>25769.937729306163</v>
      </c>
    </row>
    <row r="41" spans="1:59" s="7" customFormat="1" x14ac:dyDescent="0.25">
      <c r="A41" s="10"/>
      <c r="B41" s="10" t="s">
        <v>3</v>
      </c>
      <c r="C41" s="10"/>
      <c r="D41" s="10"/>
      <c r="E41" s="10"/>
      <c r="F41" s="10"/>
      <c r="G41" s="10"/>
      <c r="H41" s="10"/>
      <c r="I41" s="10"/>
      <c r="J41" s="10"/>
      <c r="K41" s="25">
        <v>11334.92003753523</v>
      </c>
      <c r="L41" s="25">
        <v>11727.480205505597</v>
      </c>
      <c r="M41" s="25">
        <v>11685.477644219951</v>
      </c>
      <c r="N41" s="25">
        <v>11784.689720962628</v>
      </c>
      <c r="O41" s="25">
        <v>11514.738629102896</v>
      </c>
      <c r="P41" s="25">
        <v>11774.218240730792</v>
      </c>
      <c r="Q41" s="25">
        <v>11727.125380669031</v>
      </c>
      <c r="R41" s="25">
        <v>11597.988220515323</v>
      </c>
      <c r="S41" s="25">
        <v>11607.75265751193</v>
      </c>
      <c r="T41" s="25">
        <v>11738.965289847149</v>
      </c>
      <c r="U41" s="25">
        <v>11588.119050552863</v>
      </c>
      <c r="V41" s="25">
        <v>11564.533001168309</v>
      </c>
      <c r="W41" s="25">
        <v>11764.540863348004</v>
      </c>
      <c r="X41" s="25">
        <v>12005.664775816957</v>
      </c>
      <c r="Y41" s="25">
        <v>12112.917107753277</v>
      </c>
      <c r="Z41" s="25">
        <v>12241.463278786536</v>
      </c>
      <c r="AA41" s="25">
        <v>11515.08871267356</v>
      </c>
      <c r="AB41" s="25">
        <v>11656.009616009536</v>
      </c>
      <c r="AC41" s="25">
        <v>11509.498012499424</v>
      </c>
      <c r="AD41" s="25">
        <v>11835.153234051302</v>
      </c>
      <c r="AE41" s="11">
        <v>11780.860968632865</v>
      </c>
      <c r="AF41" s="11">
        <v>11702.966504056147</v>
      </c>
      <c r="AG41" s="11">
        <v>11682.556575306859</v>
      </c>
      <c r="AH41" s="11">
        <v>11710.302339607282</v>
      </c>
      <c r="AI41" s="11">
        <v>11462.157721142154</v>
      </c>
      <c r="AJ41" s="11">
        <v>11295.980543154334</v>
      </c>
      <c r="AK41" s="11">
        <v>10804.417330912485</v>
      </c>
      <c r="AL41" s="11">
        <v>10276.30192555294</v>
      </c>
      <c r="AM41" s="11">
        <v>10412.037542584943</v>
      </c>
      <c r="AN41" s="11">
        <v>10472.419776597004</v>
      </c>
      <c r="AO41" s="11">
        <v>10516.083748962523</v>
      </c>
      <c r="AP41" s="11">
        <v>10585.501724954924</v>
      </c>
      <c r="AQ41" s="25">
        <v>10402.136497657135</v>
      </c>
      <c r="AR41" s="25">
        <v>10387.458842854363</v>
      </c>
      <c r="AS41" s="25">
        <v>10023.804023017014</v>
      </c>
      <c r="AT41" s="25">
        <v>9838.8920403128177</v>
      </c>
      <c r="AU41" s="25">
        <v>9707.7221138102032</v>
      </c>
      <c r="AV41" s="25">
        <v>9301.7758136484354</v>
      </c>
      <c r="AW41" s="25">
        <v>9320.5016966232361</v>
      </c>
      <c r="AX41" s="25">
        <v>9377.3175738595492</v>
      </c>
      <c r="AY41" s="25">
        <v>8972.8535280268788</v>
      </c>
      <c r="AZ41" s="25">
        <v>8795.1693448225724</v>
      </c>
      <c r="BA41" s="25">
        <v>8797.800697746341</v>
      </c>
      <c r="BB41" s="25">
        <v>8496.6656722312946</v>
      </c>
      <c r="BC41" s="25">
        <v>8974.0081990037106</v>
      </c>
      <c r="BD41" s="25">
        <v>8794.7307460568336</v>
      </c>
      <c r="BE41" s="25">
        <v>9181.0321141861386</v>
      </c>
      <c r="BF41" s="25">
        <v>9252.3705730032452</v>
      </c>
      <c r="BG41" s="25">
        <v>9549.4085572437652</v>
      </c>
    </row>
    <row r="42" spans="1:59" x14ac:dyDescent="0.25">
      <c r="A42" s="12"/>
      <c r="B42" s="12"/>
      <c r="C42" s="12"/>
      <c r="D42" s="12" t="s">
        <v>25</v>
      </c>
      <c r="E42" s="12"/>
      <c r="F42" s="12"/>
      <c r="G42" s="12"/>
      <c r="H42" s="12"/>
      <c r="I42" s="12"/>
      <c r="J42" s="12"/>
      <c r="K42" s="20">
        <v>9754.0827308446078</v>
      </c>
      <c r="L42" s="20">
        <v>10031.997243314974</v>
      </c>
      <c r="M42" s="20">
        <v>9964.6651789532934</v>
      </c>
      <c r="N42" s="20">
        <v>10075.691026746143</v>
      </c>
      <c r="O42" s="20">
        <v>9632.7962588172486</v>
      </c>
      <c r="P42" s="20">
        <v>9788.2744323491988</v>
      </c>
      <c r="Q42" s="20">
        <v>9886.0608437338706</v>
      </c>
      <c r="R42" s="20">
        <v>9705.6471276968459</v>
      </c>
      <c r="S42" s="20">
        <v>9732.222213339106</v>
      </c>
      <c r="T42" s="20">
        <v>9736.6850883140978</v>
      </c>
      <c r="U42" s="20">
        <v>9604.8975768902292</v>
      </c>
      <c r="V42" s="20">
        <v>9536.3419482053087</v>
      </c>
      <c r="W42" s="20">
        <v>9682.6546135073622</v>
      </c>
      <c r="X42" s="20">
        <v>9958.3852651039997</v>
      </c>
      <c r="Y42" s="20">
        <v>10043.867117848116</v>
      </c>
      <c r="Z42" s="20">
        <v>10206.804985085879</v>
      </c>
      <c r="AA42" s="20">
        <v>10066.562592858749</v>
      </c>
      <c r="AB42" s="20">
        <v>10177.95786691473</v>
      </c>
      <c r="AC42" s="20">
        <v>10012.745067025528</v>
      </c>
      <c r="AD42" s="20">
        <v>10309.918478120842</v>
      </c>
      <c r="AE42" s="13">
        <v>10269.335321391074</v>
      </c>
      <c r="AF42" s="13">
        <v>10212.634151475922</v>
      </c>
      <c r="AG42" s="13">
        <v>10218.141908214409</v>
      </c>
      <c r="AH42" s="13">
        <v>10210.452018449498</v>
      </c>
      <c r="AI42" s="13">
        <v>9959.9935254836637</v>
      </c>
      <c r="AJ42" s="13">
        <v>9765.5637550936553</v>
      </c>
      <c r="AK42" s="13">
        <v>9309.8174763757506</v>
      </c>
      <c r="AL42" s="13">
        <v>8754.9145485974423</v>
      </c>
      <c r="AM42" s="13">
        <v>8913.2485955697211</v>
      </c>
      <c r="AN42" s="13">
        <v>9030.1605931777776</v>
      </c>
      <c r="AO42" s="13">
        <v>9101.3772632609507</v>
      </c>
      <c r="AP42" s="13">
        <v>9062.3590927273672</v>
      </c>
      <c r="AQ42" s="20">
        <v>8928.4855491104845</v>
      </c>
      <c r="AR42" s="20">
        <v>9108.5752161478849</v>
      </c>
      <c r="AS42" s="20">
        <v>8867.8105019476116</v>
      </c>
      <c r="AT42" s="20">
        <v>8796.6760856084638</v>
      </c>
      <c r="AU42" s="20">
        <v>8661.035776089484</v>
      </c>
      <c r="AV42" s="20">
        <v>8307.5563451161488</v>
      </c>
      <c r="AW42" s="20">
        <v>8342.3907424588997</v>
      </c>
      <c r="AX42" s="20">
        <v>8389.8544654610905</v>
      </c>
      <c r="AY42" s="20">
        <v>7862.9706560638806</v>
      </c>
      <c r="AZ42" s="20">
        <v>7683.2572980002124</v>
      </c>
      <c r="BA42" s="20">
        <v>7746.2885626740372</v>
      </c>
      <c r="BB42" s="20">
        <v>7502.6260311361029</v>
      </c>
      <c r="BC42" s="20">
        <v>7994.2718903948808</v>
      </c>
      <c r="BD42" s="20">
        <v>7783.0034275778307</v>
      </c>
      <c r="BE42" s="20">
        <v>8191.7212139074463</v>
      </c>
      <c r="BF42" s="20">
        <v>8251.9670444997901</v>
      </c>
      <c r="BG42" s="20">
        <v>8549.1775420254999</v>
      </c>
    </row>
    <row r="43" spans="1:59" x14ac:dyDescent="0.25">
      <c r="A43" s="12"/>
      <c r="B43" s="12"/>
      <c r="C43" s="12"/>
      <c r="D43" s="12" t="s">
        <v>5</v>
      </c>
      <c r="E43" s="12"/>
      <c r="F43" s="12"/>
      <c r="G43" s="12"/>
      <c r="H43" s="12"/>
      <c r="I43" s="12"/>
      <c r="J43" s="12"/>
      <c r="K43" s="20">
        <v>1580.8373066906233</v>
      </c>
      <c r="L43" s="20">
        <v>1695.4829621906233</v>
      </c>
      <c r="M43" s="20">
        <v>1720.8124652666579</v>
      </c>
      <c r="N43" s="20">
        <v>1708.9986942164849</v>
      </c>
      <c r="O43" s="20">
        <v>1881.9423702856475</v>
      </c>
      <c r="P43" s="20">
        <v>1985.9438083815928</v>
      </c>
      <c r="Q43" s="20">
        <v>1841.06453693516</v>
      </c>
      <c r="R43" s="20">
        <v>1892.3410928184762</v>
      </c>
      <c r="S43" s="20">
        <v>1875.530444172824</v>
      </c>
      <c r="T43" s="20">
        <v>2002.2802015330508</v>
      </c>
      <c r="U43" s="20">
        <v>1983.2214736626338</v>
      </c>
      <c r="V43" s="20">
        <v>2028.1910529629999</v>
      </c>
      <c r="W43" s="20">
        <v>2081.8862498406424</v>
      </c>
      <c r="X43" s="20">
        <v>2047.2795107129564</v>
      </c>
      <c r="Y43" s="20">
        <v>2069.0499899051611</v>
      </c>
      <c r="Z43" s="20">
        <v>2034.6582937006576</v>
      </c>
      <c r="AA43" s="20">
        <v>1448.5261198148116</v>
      </c>
      <c r="AB43" s="20">
        <v>1478.0517490948055</v>
      </c>
      <c r="AC43" s="20">
        <v>1496.7529454738954</v>
      </c>
      <c r="AD43" s="20">
        <v>1525.2347559304606</v>
      </c>
      <c r="AE43" s="13">
        <v>1511.5256472417907</v>
      </c>
      <c r="AF43" s="13">
        <v>1490.3323525802241</v>
      </c>
      <c r="AG43" s="13">
        <v>1464.4146670924486</v>
      </c>
      <c r="AH43" s="13">
        <v>1499.850321157784</v>
      </c>
      <c r="AI43" s="13">
        <v>1502.1641956584899</v>
      </c>
      <c r="AJ43" s="13">
        <v>1530.4167880606776</v>
      </c>
      <c r="AK43" s="13">
        <v>1494.5998545367352</v>
      </c>
      <c r="AL43" s="13">
        <v>1521.3873769554966</v>
      </c>
      <c r="AM43" s="13">
        <v>1498.7889470152224</v>
      </c>
      <c r="AN43" s="13">
        <v>1442.259183419226</v>
      </c>
      <c r="AO43" s="13">
        <v>1414.7064857015723</v>
      </c>
      <c r="AP43" s="13">
        <v>1523.1426322275574</v>
      </c>
      <c r="AQ43" s="20">
        <v>1473.6509485466511</v>
      </c>
      <c r="AR43" s="20">
        <v>1278.8836267064783</v>
      </c>
      <c r="AS43" s="20">
        <v>1155.9935210694025</v>
      </c>
      <c r="AT43" s="20">
        <v>1042.2159547043534</v>
      </c>
      <c r="AU43" s="20">
        <v>1046.6863377207187</v>
      </c>
      <c r="AV43" s="20">
        <v>994.21946853228667</v>
      </c>
      <c r="AW43" s="20">
        <v>978.11095416433545</v>
      </c>
      <c r="AX43" s="20">
        <v>987.46310839845921</v>
      </c>
      <c r="AY43" s="20">
        <v>1109.882871962998</v>
      </c>
      <c r="AZ43" s="20">
        <v>1111.9120468223598</v>
      </c>
      <c r="BA43" s="20">
        <v>1051.512135072303</v>
      </c>
      <c r="BB43" s="20">
        <v>994.03964109519177</v>
      </c>
      <c r="BC43" s="20">
        <v>979.7363086088302</v>
      </c>
      <c r="BD43" s="20">
        <v>1011.7273184790037</v>
      </c>
      <c r="BE43" s="20">
        <v>989.310900278693</v>
      </c>
      <c r="BF43" s="20">
        <v>1000.403528503455</v>
      </c>
      <c r="BG43" s="20">
        <v>1000.2310152182646</v>
      </c>
    </row>
    <row r="44" spans="1:59" x14ac:dyDescent="0.25">
      <c r="A44" s="12"/>
      <c r="B44" s="12"/>
      <c r="C44" s="12"/>
      <c r="D44" s="12"/>
      <c r="E44" s="12" t="s">
        <v>67</v>
      </c>
      <c r="F44" s="12"/>
      <c r="G44" s="12"/>
      <c r="H44" s="12"/>
      <c r="I44" s="12"/>
      <c r="J44" s="12"/>
      <c r="K44" s="20">
        <v>1580.8373066906233</v>
      </c>
      <c r="L44" s="20">
        <v>1695.4829621906233</v>
      </c>
      <c r="M44" s="20">
        <v>1720.8124652666579</v>
      </c>
      <c r="N44" s="20">
        <v>1708.9986942164849</v>
      </c>
      <c r="O44" s="20">
        <v>1881.9423702856475</v>
      </c>
      <c r="P44" s="20">
        <v>1985.9438083815928</v>
      </c>
      <c r="Q44" s="20">
        <v>1841.06453693516</v>
      </c>
      <c r="R44" s="20">
        <v>1892.3410928184762</v>
      </c>
      <c r="S44" s="20">
        <v>1875.530444172824</v>
      </c>
      <c r="T44" s="20">
        <v>2002.2802015330508</v>
      </c>
      <c r="U44" s="20">
        <v>1983.2214736626338</v>
      </c>
      <c r="V44" s="20">
        <v>2028.1910529629999</v>
      </c>
      <c r="W44" s="20">
        <v>2081.8862498406424</v>
      </c>
      <c r="X44" s="20">
        <v>2047.2795107129564</v>
      </c>
      <c r="Y44" s="20">
        <v>2069.0499899051611</v>
      </c>
      <c r="Z44" s="20">
        <v>2034.6582937006576</v>
      </c>
      <c r="AA44" s="20">
        <v>1448.5261198148116</v>
      </c>
      <c r="AB44" s="20">
        <v>1478.0517490948055</v>
      </c>
      <c r="AC44" s="20">
        <v>1496.7529454738954</v>
      </c>
      <c r="AD44" s="20">
        <v>1525.2347559304606</v>
      </c>
      <c r="AE44" s="13">
        <v>1511.5256472417907</v>
      </c>
      <c r="AF44" s="13">
        <v>1490.3323525802241</v>
      </c>
      <c r="AG44" s="13">
        <v>1464.4146670924486</v>
      </c>
      <c r="AH44" s="13">
        <v>1499.850321157784</v>
      </c>
      <c r="AI44" s="13">
        <v>1502.1641956584899</v>
      </c>
      <c r="AJ44" s="13">
        <v>1530.4167880606776</v>
      </c>
      <c r="AK44" s="13">
        <v>1494.5998545367352</v>
      </c>
      <c r="AL44" s="13">
        <v>1521.3873769554966</v>
      </c>
      <c r="AM44" s="13">
        <v>1498.7889470152224</v>
      </c>
      <c r="AN44" s="13">
        <v>1442.259183419226</v>
      </c>
      <c r="AO44" s="13">
        <v>1414.7064857015723</v>
      </c>
      <c r="AP44" s="13">
        <v>1523.1426322275574</v>
      </c>
      <c r="AQ44" s="20">
        <v>1473.6509485466511</v>
      </c>
      <c r="AR44" s="20">
        <v>1278.8836267064783</v>
      </c>
      <c r="AS44" s="20">
        <v>1155.9935210694025</v>
      </c>
      <c r="AT44" s="20">
        <v>1042.2159547043534</v>
      </c>
      <c r="AU44" s="20">
        <v>1046.6863377207187</v>
      </c>
      <c r="AV44" s="20">
        <v>994.21946853228667</v>
      </c>
      <c r="AW44" s="20">
        <v>978.11095416433545</v>
      </c>
      <c r="AX44" s="20">
        <v>987.46310839845921</v>
      </c>
      <c r="AY44" s="20">
        <v>1109.882871962998</v>
      </c>
      <c r="AZ44" s="20">
        <v>1111.9120468223598</v>
      </c>
      <c r="BA44" s="20">
        <v>1051.512135072303</v>
      </c>
      <c r="BB44" s="20">
        <v>994.03964109519177</v>
      </c>
      <c r="BC44" s="20">
        <v>979.7363086088302</v>
      </c>
      <c r="BD44" s="20">
        <v>1011.7273184790037</v>
      </c>
      <c r="BE44" s="20">
        <v>989.310900278693</v>
      </c>
      <c r="BF44" s="20">
        <v>1000.403528503455</v>
      </c>
      <c r="BG44" s="20">
        <v>1000.2310152182646</v>
      </c>
    </row>
    <row r="45" spans="1:59" x14ac:dyDescent="0.25">
      <c r="A45" s="12"/>
      <c r="B45" s="12"/>
      <c r="C45" s="12"/>
      <c r="D45" s="12"/>
      <c r="E45" s="12" t="s">
        <v>63</v>
      </c>
      <c r="F45" s="12"/>
      <c r="G45" s="12"/>
      <c r="H45" s="12"/>
      <c r="I45" s="12"/>
      <c r="J45" s="12"/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</row>
    <row r="46" spans="1:59" s="7" customFormat="1" x14ac:dyDescent="0.25">
      <c r="A46" s="10"/>
      <c r="B46" s="10" t="s">
        <v>39</v>
      </c>
      <c r="C46" s="10"/>
      <c r="D46" s="10"/>
      <c r="E46" s="10"/>
      <c r="F46" s="10"/>
      <c r="G46" s="10"/>
      <c r="H46" s="10"/>
      <c r="I46" s="10"/>
      <c r="J46" s="10"/>
      <c r="K46" s="25">
        <v>1103.9746917324003</v>
      </c>
      <c r="L46" s="25">
        <v>1115.3181544242814</v>
      </c>
      <c r="M46" s="25">
        <v>1125.5574248507664</v>
      </c>
      <c r="N46" s="25">
        <v>1121.3391339080961</v>
      </c>
      <c r="O46" s="25">
        <v>1104.1335469887424</v>
      </c>
      <c r="P46" s="25">
        <v>1131.0906777238372</v>
      </c>
      <c r="Q46" s="25">
        <v>1114.6187916983981</v>
      </c>
      <c r="R46" s="25">
        <v>1150.9136936732878</v>
      </c>
      <c r="S46" s="25">
        <v>1229.4191848562734</v>
      </c>
      <c r="T46" s="25">
        <v>1250.1991017359601</v>
      </c>
      <c r="U46" s="25">
        <v>1183.0658143832384</v>
      </c>
      <c r="V46" s="25">
        <v>1138.8962348596599</v>
      </c>
      <c r="W46" s="25">
        <v>2135.6302764711381</v>
      </c>
      <c r="X46" s="25">
        <v>2137.4709851517318</v>
      </c>
      <c r="Y46" s="25">
        <v>2141.6284069361795</v>
      </c>
      <c r="Z46" s="25">
        <v>2146.9671442774629</v>
      </c>
      <c r="AA46" s="25">
        <v>2158.271583811636</v>
      </c>
      <c r="AB46" s="25">
        <v>2160.818211326472</v>
      </c>
      <c r="AC46" s="25">
        <v>2163.5944748829033</v>
      </c>
      <c r="AD46" s="25">
        <v>2172.8528068830419</v>
      </c>
      <c r="AE46" s="11">
        <v>2170.5219745293471</v>
      </c>
      <c r="AF46" s="11">
        <v>2173.6175682144894</v>
      </c>
      <c r="AG46" s="11">
        <v>2177.4127171222021</v>
      </c>
      <c r="AH46" s="11">
        <v>2184.1633426739827</v>
      </c>
      <c r="AI46" s="11">
        <v>2179.8508270620191</v>
      </c>
      <c r="AJ46" s="11">
        <v>2182.0259267853021</v>
      </c>
      <c r="AK46" s="11">
        <v>2184.9093793090728</v>
      </c>
      <c r="AL46" s="11">
        <v>2181.8502719811231</v>
      </c>
      <c r="AM46" s="11">
        <v>2182.7633491584443</v>
      </c>
      <c r="AN46" s="11">
        <v>2186.5093180499366</v>
      </c>
      <c r="AO46" s="11">
        <v>2188.8594513350154</v>
      </c>
      <c r="AP46" s="11">
        <v>2195.0864562605293</v>
      </c>
      <c r="AQ46" s="25">
        <v>2256.6787103849583</v>
      </c>
      <c r="AR46" s="25">
        <v>2270.2951654245398</v>
      </c>
      <c r="AS46" s="25">
        <v>2275.013223411182</v>
      </c>
      <c r="AT46" s="25">
        <v>2222.8610263501878</v>
      </c>
      <c r="AU46" s="25">
        <v>2217.3078563330473</v>
      </c>
      <c r="AV46" s="25">
        <v>2220.663102065163</v>
      </c>
      <c r="AW46" s="25">
        <v>2041.9400692905674</v>
      </c>
      <c r="AX46" s="25">
        <v>2044.7201925937486</v>
      </c>
      <c r="AY46" s="25">
        <v>2143.3449451162824</v>
      </c>
      <c r="AZ46" s="25">
        <v>2159.3388234923564</v>
      </c>
      <c r="BA46" s="25">
        <v>2156.8895618329361</v>
      </c>
      <c r="BB46" s="25">
        <v>2162.0707251118829</v>
      </c>
      <c r="BC46" s="25">
        <v>2193.2943533805333</v>
      </c>
      <c r="BD46" s="25">
        <v>2199.044237980816</v>
      </c>
      <c r="BE46" s="25">
        <v>2221.4749454669</v>
      </c>
      <c r="BF46" s="25">
        <v>2157.4847389637625</v>
      </c>
      <c r="BG46" s="25">
        <v>1577.0112335396145</v>
      </c>
    </row>
    <row r="47" spans="1:59" x14ac:dyDescent="0.25">
      <c r="A47" s="12"/>
      <c r="B47" s="12"/>
      <c r="C47" s="12"/>
      <c r="D47" s="12" t="s">
        <v>91</v>
      </c>
      <c r="E47" s="12"/>
      <c r="F47" s="12"/>
      <c r="G47" s="12"/>
      <c r="H47" s="12"/>
      <c r="I47" s="12"/>
      <c r="J47" s="12"/>
      <c r="K47" s="20">
        <v>73.874691732400422</v>
      </c>
      <c r="L47" s="20">
        <v>75.913154424281331</v>
      </c>
      <c r="M47" s="20">
        <v>78.447424850766339</v>
      </c>
      <c r="N47" s="20">
        <v>84.864133908095852</v>
      </c>
      <c r="O47" s="20">
        <v>86.948546988742464</v>
      </c>
      <c r="P47" s="20">
        <v>92.040677723837177</v>
      </c>
      <c r="Q47" s="20">
        <v>94.073791698398253</v>
      </c>
      <c r="R47" s="20">
        <v>95.623693673287733</v>
      </c>
      <c r="S47" s="20">
        <v>110.05918485627348</v>
      </c>
      <c r="T47" s="20">
        <v>114.83410173596003</v>
      </c>
      <c r="U47" s="20">
        <v>118.59998104990508</v>
      </c>
      <c r="V47" s="20">
        <v>138.89623485965998</v>
      </c>
      <c r="W47" s="20">
        <v>135.63027647113819</v>
      </c>
      <c r="X47" s="20">
        <v>137.47098515173172</v>
      </c>
      <c r="Y47" s="20">
        <v>141.6284069361796</v>
      </c>
      <c r="Z47" s="20">
        <v>146.96714427746309</v>
      </c>
      <c r="AA47" s="20">
        <v>158.27158381163596</v>
      </c>
      <c r="AB47" s="20">
        <v>160.81821132647212</v>
      </c>
      <c r="AC47" s="20">
        <v>163.59447488290346</v>
      </c>
      <c r="AD47" s="20">
        <v>172.85280688304201</v>
      </c>
      <c r="AE47" s="13">
        <v>170.52197452934712</v>
      </c>
      <c r="AF47" s="13">
        <v>173.61756821448944</v>
      </c>
      <c r="AG47" s="13">
        <v>177.41271712220211</v>
      </c>
      <c r="AH47" s="13">
        <v>184.16334267398273</v>
      </c>
      <c r="AI47" s="13">
        <v>179.85082706201928</v>
      </c>
      <c r="AJ47" s="13">
        <v>182.02592678530212</v>
      </c>
      <c r="AK47" s="13">
        <v>184.90937930907276</v>
      </c>
      <c r="AL47" s="13">
        <v>181.85027198112314</v>
      </c>
      <c r="AM47" s="13">
        <v>182.76334915844416</v>
      </c>
      <c r="AN47" s="13">
        <v>186.50931804993661</v>
      </c>
      <c r="AO47" s="13">
        <v>188.85945133501542</v>
      </c>
      <c r="AP47" s="13">
        <v>195.08645626052945</v>
      </c>
      <c r="AQ47" s="20">
        <v>167.02871038495812</v>
      </c>
      <c r="AR47" s="20">
        <v>180.64516542453981</v>
      </c>
      <c r="AS47" s="20">
        <v>185.36322341118176</v>
      </c>
      <c r="AT47" s="20">
        <v>189.46202635018781</v>
      </c>
      <c r="AU47" s="20">
        <v>183.90885633304745</v>
      </c>
      <c r="AV47" s="20">
        <v>187.26410206516326</v>
      </c>
      <c r="AW47" s="20">
        <v>191.94006929056732</v>
      </c>
      <c r="AX47" s="20">
        <v>194.72019259374866</v>
      </c>
      <c r="AY47" s="20">
        <v>293.34494511628242</v>
      </c>
      <c r="AZ47" s="20">
        <v>309.33882349235654</v>
      </c>
      <c r="BA47" s="20">
        <v>306.88956183293601</v>
      </c>
      <c r="BB47" s="20">
        <v>312.07072511188312</v>
      </c>
      <c r="BC47" s="20">
        <v>343.29435338053321</v>
      </c>
      <c r="BD47" s="20">
        <v>349.04423798081604</v>
      </c>
      <c r="BE47" s="20">
        <v>371.47494546690001</v>
      </c>
      <c r="BF47" s="20">
        <v>307.48473896376237</v>
      </c>
      <c r="BG47" s="20">
        <v>290.07920693961449</v>
      </c>
    </row>
    <row r="48" spans="1:59" x14ac:dyDescent="0.25">
      <c r="A48" s="12"/>
      <c r="B48" s="12"/>
      <c r="C48" s="12"/>
      <c r="D48" s="12"/>
      <c r="E48" s="12" t="s">
        <v>89</v>
      </c>
      <c r="F48" s="12"/>
      <c r="G48" s="12"/>
      <c r="H48" s="12"/>
      <c r="I48" s="12"/>
      <c r="J48" s="12"/>
      <c r="K48" s="20">
        <v>25.030510283887921</v>
      </c>
      <c r="L48" s="20">
        <v>26.678856102465943</v>
      </c>
      <c r="M48" s="20">
        <v>28.214641660901041</v>
      </c>
      <c r="N48" s="20">
        <v>31.444724948431887</v>
      </c>
      <c r="O48" s="20">
        <v>32.67792835319846</v>
      </c>
      <c r="P48" s="20">
        <v>32.67792835319846</v>
      </c>
      <c r="Q48" s="20">
        <v>34.385521782986956</v>
      </c>
      <c r="R48" s="20">
        <v>42.653148051751494</v>
      </c>
      <c r="S48" s="20">
        <v>66.200058971701012</v>
      </c>
      <c r="T48" s="20">
        <v>68.793927890993501</v>
      </c>
      <c r="U48" s="20">
        <v>71.889661000216535</v>
      </c>
      <c r="V48" s="20">
        <v>77.455341693248499</v>
      </c>
      <c r="W48" s="20">
        <v>68.494716372075985</v>
      </c>
      <c r="X48" s="20">
        <v>71.78757891703799</v>
      </c>
      <c r="Y48" s="20">
        <v>75.082709129684503</v>
      </c>
      <c r="Z48" s="20">
        <v>80.979943482605506</v>
      </c>
      <c r="AA48" s="20">
        <v>77.616678598466095</v>
      </c>
      <c r="AB48" s="20">
        <v>81.227794472832656</v>
      </c>
      <c r="AC48" s="20">
        <v>84.905482775762053</v>
      </c>
      <c r="AD48" s="20">
        <v>90.255379629858126</v>
      </c>
      <c r="AE48" s="13">
        <v>86.562293802313945</v>
      </c>
      <c r="AF48" s="13">
        <v>91.594494266520073</v>
      </c>
      <c r="AG48" s="13">
        <v>97.473516838280958</v>
      </c>
      <c r="AH48" s="13">
        <v>103.28730649845096</v>
      </c>
      <c r="AI48" s="13">
        <v>98.771851644552484</v>
      </c>
      <c r="AJ48" s="13">
        <v>100.81555921075554</v>
      </c>
      <c r="AK48" s="13">
        <v>102.37408685411518</v>
      </c>
      <c r="AL48" s="13">
        <v>100.49351617349214</v>
      </c>
      <c r="AM48" s="13">
        <v>103.04834841599552</v>
      </c>
      <c r="AN48" s="13">
        <v>106.19885998082967</v>
      </c>
      <c r="AO48" s="13">
        <v>107.98769346819313</v>
      </c>
      <c r="AP48" s="13">
        <v>114.80405867725709</v>
      </c>
      <c r="AQ48" s="20">
        <v>111.84164183348881</v>
      </c>
      <c r="AR48" s="20">
        <v>116.57881148116101</v>
      </c>
      <c r="AS48" s="20">
        <v>120.61362280792619</v>
      </c>
      <c r="AT48" s="20">
        <v>124.82177255178453</v>
      </c>
      <c r="AU48" s="20">
        <v>130.55174221038624</v>
      </c>
      <c r="AV48" s="20">
        <v>135.52573627628891</v>
      </c>
      <c r="AW48" s="20">
        <v>138.9479168870281</v>
      </c>
      <c r="AX48" s="20">
        <v>143.28828787823983</v>
      </c>
      <c r="AY48" s="20">
        <v>161.15607521389839</v>
      </c>
      <c r="AZ48" s="20">
        <v>171.96768873242434</v>
      </c>
      <c r="BA48" s="20">
        <v>176.86731284953009</v>
      </c>
      <c r="BB48" s="20">
        <v>181.14986209764453</v>
      </c>
      <c r="BC48" s="20">
        <v>206.88850472495147</v>
      </c>
      <c r="BD48" s="20">
        <v>213.460392313661</v>
      </c>
      <c r="BE48" s="20">
        <v>221.57707536812501</v>
      </c>
      <c r="BF48" s="20">
        <v>231.43067433306274</v>
      </c>
      <c r="BG48" s="20">
        <v>220.06130823684151</v>
      </c>
    </row>
    <row r="49" spans="1:59" x14ac:dyDescent="0.25">
      <c r="A49" s="12"/>
      <c r="B49" s="12"/>
      <c r="C49" s="12"/>
      <c r="D49" s="12"/>
      <c r="E49" s="12" t="s">
        <v>9</v>
      </c>
      <c r="F49" s="12"/>
      <c r="G49" s="12"/>
      <c r="H49" s="12"/>
      <c r="I49" s="12"/>
      <c r="J49" s="12"/>
      <c r="K49" s="20">
        <f>+K47-K48</f>
        <v>48.844181448512501</v>
      </c>
      <c r="L49" s="20">
        <f t="shared" ref="L49:V49" si="2">+L47-L48</f>
        <v>49.234298321815388</v>
      </c>
      <c r="M49" s="20">
        <f t="shared" si="2"/>
        <v>50.232783189865302</v>
      </c>
      <c r="N49" s="20">
        <f t="shared" si="2"/>
        <v>53.419408959663969</v>
      </c>
      <c r="O49" s="20">
        <f t="shared" si="2"/>
        <v>54.270618635544004</v>
      </c>
      <c r="P49" s="20">
        <f t="shared" si="2"/>
        <v>59.362749370638717</v>
      </c>
      <c r="Q49" s="20">
        <f t="shared" si="2"/>
        <v>59.688269915411297</v>
      </c>
      <c r="R49" s="20">
        <f t="shared" si="2"/>
        <v>52.970545621536239</v>
      </c>
      <c r="S49" s="20">
        <f t="shared" si="2"/>
        <v>43.859125884572464</v>
      </c>
      <c r="T49" s="20">
        <f t="shared" si="2"/>
        <v>46.040173844966532</v>
      </c>
      <c r="U49" s="20">
        <f t="shared" si="2"/>
        <v>46.710320049688548</v>
      </c>
      <c r="V49" s="20">
        <f t="shared" si="2"/>
        <v>61.440893166411485</v>
      </c>
      <c r="W49" s="20">
        <v>67.135560099062204</v>
      </c>
      <c r="X49" s="20">
        <v>65.683406234693734</v>
      </c>
      <c r="Y49" s="20">
        <v>66.545697806495099</v>
      </c>
      <c r="Z49" s="20">
        <v>65.987200794857586</v>
      </c>
      <c r="AA49" s="20">
        <v>80.654905213169869</v>
      </c>
      <c r="AB49" s="20">
        <v>79.590416853639468</v>
      </c>
      <c r="AC49" s="20">
        <v>78.688992107141402</v>
      </c>
      <c r="AD49" s="20">
        <v>82.597427253183881</v>
      </c>
      <c r="AE49" s="13">
        <v>83.959680727033174</v>
      </c>
      <c r="AF49" s="13">
        <v>82.023073947969365</v>
      </c>
      <c r="AG49" s="13">
        <v>79.939200283921153</v>
      </c>
      <c r="AH49" s="13">
        <v>80.876036175531766</v>
      </c>
      <c r="AI49" s="13">
        <v>81.078975417466793</v>
      </c>
      <c r="AJ49" s="13">
        <v>81.210367574546581</v>
      </c>
      <c r="AK49" s="13">
        <v>82.535292454957585</v>
      </c>
      <c r="AL49" s="13">
        <v>81.356755807631004</v>
      </c>
      <c r="AM49" s="13">
        <v>79.715000742448638</v>
      </c>
      <c r="AN49" s="13">
        <v>80.310458069106943</v>
      </c>
      <c r="AO49" s="13">
        <v>80.871757866822293</v>
      </c>
      <c r="AP49" s="13">
        <v>80.282397583272356</v>
      </c>
      <c r="AQ49" s="20">
        <v>55.187068551469309</v>
      </c>
      <c r="AR49" s="20">
        <v>64.0663539433788</v>
      </c>
      <c r="AS49" s="20">
        <v>64.749600603255573</v>
      </c>
      <c r="AT49" s="20">
        <v>64.640253798403279</v>
      </c>
      <c r="AU49" s="20">
        <v>53.357114122661216</v>
      </c>
      <c r="AV49" s="20">
        <v>51.738365788874347</v>
      </c>
      <c r="AW49" s="20">
        <v>52.992152403539222</v>
      </c>
      <c r="AX49" s="20">
        <v>51.431904715508836</v>
      </c>
      <c r="AY49" s="20">
        <v>132.18886990238403</v>
      </c>
      <c r="AZ49" s="20">
        <v>137.3711347599322</v>
      </c>
      <c r="BA49" s="20">
        <v>130.02224898340592</v>
      </c>
      <c r="BB49" s="20">
        <v>130.92086301423859</v>
      </c>
      <c r="BC49" s="20">
        <v>136.40584865558174</v>
      </c>
      <c r="BD49" s="20">
        <v>135.58384566715503</v>
      </c>
      <c r="BE49" s="20">
        <v>149.897870098775</v>
      </c>
      <c r="BF49" s="20">
        <v>76.054064630699628</v>
      </c>
      <c r="BG49" s="20">
        <v>70.017898702772982</v>
      </c>
    </row>
    <row r="50" spans="1:59" x14ac:dyDescent="0.25">
      <c r="A50" s="12"/>
      <c r="B50" s="12"/>
      <c r="C50" s="12"/>
      <c r="D50" s="12" t="s">
        <v>6</v>
      </c>
      <c r="E50" s="12"/>
      <c r="F50" s="12"/>
      <c r="G50" s="12"/>
      <c r="H50" s="12"/>
      <c r="I50" s="12"/>
      <c r="J50" s="12"/>
      <c r="K50" s="20">
        <v>1030.0999999999999</v>
      </c>
      <c r="L50" s="20">
        <v>1039.405</v>
      </c>
      <c r="M50" s="20">
        <v>1047.1100000000001</v>
      </c>
      <c r="N50" s="20">
        <v>1036.4750000000001</v>
      </c>
      <c r="O50" s="20">
        <v>1017.1849999999999</v>
      </c>
      <c r="P50" s="20">
        <v>1039.05</v>
      </c>
      <c r="Q50" s="20">
        <v>1020.545</v>
      </c>
      <c r="R50" s="20">
        <v>1055.29</v>
      </c>
      <c r="S50" s="20">
        <v>1119.3599999999999</v>
      </c>
      <c r="T50" s="20">
        <v>1135.365</v>
      </c>
      <c r="U50" s="20">
        <v>1064.4658333333332</v>
      </c>
      <c r="V50" s="20">
        <v>1000</v>
      </c>
      <c r="W50" s="20">
        <v>2000</v>
      </c>
      <c r="X50" s="20">
        <v>2000</v>
      </c>
      <c r="Y50" s="20">
        <v>2000</v>
      </c>
      <c r="Z50" s="20">
        <v>2000</v>
      </c>
      <c r="AA50" s="20">
        <v>2000</v>
      </c>
      <c r="AB50" s="20">
        <v>2000</v>
      </c>
      <c r="AC50" s="20">
        <v>2000</v>
      </c>
      <c r="AD50" s="20">
        <v>2000</v>
      </c>
      <c r="AE50" s="13">
        <v>2000</v>
      </c>
      <c r="AF50" s="13">
        <v>2000</v>
      </c>
      <c r="AG50" s="13">
        <v>2000</v>
      </c>
      <c r="AH50" s="13">
        <v>2000</v>
      </c>
      <c r="AI50" s="13">
        <v>2000</v>
      </c>
      <c r="AJ50" s="13">
        <v>2000</v>
      </c>
      <c r="AK50" s="13">
        <v>2000</v>
      </c>
      <c r="AL50" s="13">
        <v>2000</v>
      </c>
      <c r="AM50" s="13">
        <v>2000</v>
      </c>
      <c r="AN50" s="13">
        <v>2000</v>
      </c>
      <c r="AO50" s="13">
        <v>2000</v>
      </c>
      <c r="AP50" s="13">
        <v>2000</v>
      </c>
      <c r="AQ50" s="20">
        <v>2089.65</v>
      </c>
      <c r="AR50" s="20">
        <v>2089.65</v>
      </c>
      <c r="AS50" s="20">
        <v>2089.65</v>
      </c>
      <c r="AT50" s="20">
        <v>2033.3989999999999</v>
      </c>
      <c r="AU50" s="20">
        <v>2033.3989999999999</v>
      </c>
      <c r="AV50" s="20">
        <v>2033.3989999999999</v>
      </c>
      <c r="AW50" s="20">
        <v>1850</v>
      </c>
      <c r="AX50" s="20">
        <v>1850</v>
      </c>
      <c r="AY50" s="20">
        <v>1850</v>
      </c>
      <c r="AZ50" s="20">
        <v>1850</v>
      </c>
      <c r="BA50" s="20">
        <v>1850</v>
      </c>
      <c r="BB50" s="20">
        <v>1850</v>
      </c>
      <c r="BC50" s="20">
        <v>1850</v>
      </c>
      <c r="BD50" s="20">
        <v>1850</v>
      </c>
      <c r="BE50" s="20">
        <v>1850</v>
      </c>
      <c r="BF50" s="20">
        <v>1850</v>
      </c>
      <c r="BG50" s="20">
        <v>1286.9320266</v>
      </c>
    </row>
    <row r="51" spans="1:59" x14ac:dyDescent="0.25">
      <c r="A51" s="12"/>
      <c r="B51" s="12"/>
      <c r="C51" s="12"/>
      <c r="D51" s="12"/>
      <c r="E51" s="12" t="s">
        <v>8</v>
      </c>
      <c r="F51" s="12"/>
      <c r="G51" s="12"/>
      <c r="H51" s="12"/>
      <c r="I51" s="12"/>
      <c r="J51" s="12"/>
      <c r="K51" s="20">
        <v>1030.0999999999999</v>
      </c>
      <c r="L51" s="20">
        <v>1039.405</v>
      </c>
      <c r="M51" s="20">
        <v>1047.1100000000001</v>
      </c>
      <c r="N51" s="20">
        <v>1036.4750000000001</v>
      </c>
      <c r="O51" s="20">
        <v>1017.1849999999999</v>
      </c>
      <c r="P51" s="20">
        <v>1039.05</v>
      </c>
      <c r="Q51" s="20">
        <v>1020.545</v>
      </c>
      <c r="R51" s="20">
        <v>1055.29</v>
      </c>
      <c r="S51" s="20">
        <v>1119.3599999999999</v>
      </c>
      <c r="T51" s="20">
        <v>1135.365</v>
      </c>
      <c r="U51" s="20">
        <v>1064.4658333333332</v>
      </c>
      <c r="V51" s="20">
        <v>1000</v>
      </c>
      <c r="W51" s="20">
        <v>2000</v>
      </c>
      <c r="X51" s="20">
        <v>2000</v>
      </c>
      <c r="Y51" s="20">
        <v>2000</v>
      </c>
      <c r="Z51" s="20">
        <v>2000</v>
      </c>
      <c r="AA51" s="20">
        <v>2000</v>
      </c>
      <c r="AB51" s="20">
        <v>2000</v>
      </c>
      <c r="AC51" s="20">
        <v>2000</v>
      </c>
      <c r="AD51" s="20">
        <v>2000</v>
      </c>
      <c r="AE51" s="13">
        <v>2000</v>
      </c>
      <c r="AF51" s="13">
        <v>2000</v>
      </c>
      <c r="AG51" s="13">
        <v>2000</v>
      </c>
      <c r="AH51" s="13">
        <v>2000</v>
      </c>
      <c r="AI51" s="13">
        <v>2000</v>
      </c>
      <c r="AJ51" s="13">
        <v>2000</v>
      </c>
      <c r="AK51" s="13">
        <v>2000</v>
      </c>
      <c r="AL51" s="13">
        <v>2000</v>
      </c>
      <c r="AM51" s="13">
        <v>2000</v>
      </c>
      <c r="AN51" s="13">
        <v>2000</v>
      </c>
      <c r="AO51" s="13">
        <v>2000</v>
      </c>
      <c r="AP51" s="13">
        <v>2000</v>
      </c>
      <c r="AQ51" s="20">
        <v>2089.65</v>
      </c>
      <c r="AR51" s="20">
        <v>2089.65</v>
      </c>
      <c r="AS51" s="20">
        <v>2089.65</v>
      </c>
      <c r="AT51" s="20">
        <v>2033.3989999999999</v>
      </c>
      <c r="AU51" s="20">
        <v>2033.3989999999999</v>
      </c>
      <c r="AV51" s="20">
        <v>2033.3989999999999</v>
      </c>
      <c r="AW51" s="20">
        <v>1850</v>
      </c>
      <c r="AX51" s="20">
        <v>1850</v>
      </c>
      <c r="AY51" s="20">
        <v>1850</v>
      </c>
      <c r="AZ51" s="20">
        <v>1850</v>
      </c>
      <c r="BA51" s="20">
        <v>1850</v>
      </c>
      <c r="BB51" s="20">
        <v>1850</v>
      </c>
      <c r="BC51" s="20">
        <v>1850</v>
      </c>
      <c r="BD51" s="20">
        <v>1850</v>
      </c>
      <c r="BE51" s="20">
        <v>1850</v>
      </c>
      <c r="BF51" s="20">
        <v>1850</v>
      </c>
      <c r="BG51" s="20">
        <v>1286.9320266</v>
      </c>
    </row>
    <row r="52" spans="1:59" s="7" customFormat="1" x14ac:dyDescent="0.25">
      <c r="A52" s="10"/>
      <c r="B52" s="10" t="s">
        <v>18</v>
      </c>
      <c r="C52" s="10"/>
      <c r="D52" s="10"/>
      <c r="E52" s="10"/>
      <c r="F52" s="10"/>
      <c r="G52" s="10"/>
      <c r="H52" s="10"/>
      <c r="I52" s="10"/>
      <c r="J52" s="10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11"/>
      <c r="AF52" s="11"/>
      <c r="AG52" s="11"/>
      <c r="AH52" s="11"/>
      <c r="AI52" s="11"/>
      <c r="AJ52" s="11"/>
      <c r="AK52" s="11"/>
      <c r="AL52" s="11">
        <v>18.033753221264398</v>
      </c>
      <c r="AM52" s="11">
        <v>8.5985075718390789</v>
      </c>
      <c r="AN52" s="11">
        <v>29.882679002873598</v>
      </c>
      <c r="AO52" s="11">
        <v>14.405181599999999</v>
      </c>
      <c r="AP52" s="11">
        <v>6.3720342259475258</v>
      </c>
      <c r="AQ52" s="25">
        <v>92.414246700000007</v>
      </c>
      <c r="AR52" s="25">
        <v>4.0146010057464245E-2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</row>
    <row r="53" spans="1:59" s="7" customFormat="1" x14ac:dyDescent="0.25">
      <c r="A53" s="10"/>
      <c r="B53" s="10" t="s">
        <v>40</v>
      </c>
      <c r="C53" s="10"/>
      <c r="D53" s="10"/>
      <c r="E53" s="10"/>
      <c r="F53" s="10"/>
      <c r="G53" s="10"/>
      <c r="H53" s="10"/>
      <c r="I53" s="10"/>
      <c r="J53" s="10"/>
      <c r="K53" s="25">
        <v>5721.850429115857</v>
      </c>
      <c r="L53" s="25">
        <v>5779.4304767013446</v>
      </c>
      <c r="M53" s="25">
        <v>6064.2535007651295</v>
      </c>
      <c r="N53" s="25">
        <v>6300.5156389618778</v>
      </c>
      <c r="O53" s="25">
        <v>6379.6692650611658</v>
      </c>
      <c r="P53" s="25">
        <v>6564.7101362643589</v>
      </c>
      <c r="Q53" s="25">
        <v>6789.0836075609277</v>
      </c>
      <c r="R53" s="25">
        <v>7068.7755956194515</v>
      </c>
      <c r="S53" s="25">
        <v>7190.5411424410004</v>
      </c>
      <c r="T53" s="25">
        <v>7387.1425436336112</v>
      </c>
      <c r="U53" s="25">
        <v>6563.9659539711729</v>
      </c>
      <c r="V53" s="25">
        <v>8025.4324198646345</v>
      </c>
      <c r="W53" s="25">
        <v>8041.0933544411264</v>
      </c>
      <c r="X53" s="25">
        <v>8369.3259253067463</v>
      </c>
      <c r="Y53" s="25">
        <v>8554.5933682439372</v>
      </c>
      <c r="Z53" s="25">
        <v>8373.6399356491547</v>
      </c>
      <c r="AA53" s="25">
        <v>8454.5460504139919</v>
      </c>
      <c r="AB53" s="25">
        <v>8586.3495554104175</v>
      </c>
      <c r="AC53" s="25">
        <v>8732.4041877278214</v>
      </c>
      <c r="AD53" s="25">
        <v>9028.8968451895726</v>
      </c>
      <c r="AE53" s="11">
        <v>9091.0994096917002</v>
      </c>
      <c r="AF53" s="11">
        <v>9744.1380208294213</v>
      </c>
      <c r="AG53" s="11">
        <v>10162.314074350952</v>
      </c>
      <c r="AH53" s="11">
        <v>10692.3728349427</v>
      </c>
      <c r="AI53" s="11">
        <v>10383.505599980021</v>
      </c>
      <c r="AJ53" s="11">
        <v>10643.648685797692</v>
      </c>
      <c r="AK53" s="11">
        <v>10791.945713696618</v>
      </c>
      <c r="AL53" s="11">
        <v>11448.684293574977</v>
      </c>
      <c r="AM53" s="11">
        <v>11424.441202793341</v>
      </c>
      <c r="AN53" s="11">
        <v>11578.149308981443</v>
      </c>
      <c r="AO53" s="11">
        <v>12065.99019783601</v>
      </c>
      <c r="AP53" s="11">
        <v>12238.805651558103</v>
      </c>
      <c r="AQ53" s="25">
        <v>12241.203170387795</v>
      </c>
      <c r="AR53" s="25">
        <v>12175.808546807968</v>
      </c>
      <c r="AS53" s="25">
        <v>12659.708987613807</v>
      </c>
      <c r="AT53" s="25">
        <v>12888.562562097102</v>
      </c>
      <c r="AU53" s="25">
        <v>12997.525808054466</v>
      </c>
      <c r="AV53" s="25">
        <v>13055.78771161754</v>
      </c>
      <c r="AW53" s="25">
        <v>13224.283583300208</v>
      </c>
      <c r="AX53" s="25">
        <v>13722.775560920079</v>
      </c>
      <c r="AY53" s="25">
        <v>13899.717388020239</v>
      </c>
      <c r="AZ53" s="25">
        <v>13817.468852136702</v>
      </c>
      <c r="BA53" s="25">
        <v>13979.904359342076</v>
      </c>
      <c r="BB53" s="25">
        <v>13695.959472537696</v>
      </c>
      <c r="BC53" s="25">
        <v>13982.45783675259</v>
      </c>
      <c r="BD53" s="25">
        <v>14820.877971890513</v>
      </c>
      <c r="BE53" s="25">
        <v>14940.625287097377</v>
      </c>
      <c r="BF53" s="25">
        <v>14964.988685351818</v>
      </c>
      <c r="BG53" s="25">
        <v>14643.517938522782</v>
      </c>
    </row>
    <row r="54" spans="1:59" x14ac:dyDescent="0.25">
      <c r="A54" s="12"/>
      <c r="B54" s="10"/>
      <c r="C54" s="12"/>
      <c r="D54" s="12" t="s">
        <v>26</v>
      </c>
      <c r="E54" s="12"/>
      <c r="F54" s="12"/>
      <c r="G54" s="12"/>
      <c r="H54" s="12"/>
      <c r="I54" s="12"/>
      <c r="J54" s="12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</row>
    <row r="55" spans="1:59" x14ac:dyDescent="0.25">
      <c r="A55" s="12"/>
      <c r="B55" s="12"/>
      <c r="C55" s="12"/>
      <c r="D55" s="12" t="s">
        <v>11</v>
      </c>
      <c r="E55" s="12"/>
      <c r="F55" s="12"/>
      <c r="G55" s="12"/>
      <c r="H55" s="12"/>
      <c r="I55" s="12"/>
      <c r="J55" s="12"/>
      <c r="K55" s="20">
        <v>127.24727640104955</v>
      </c>
      <c r="L55" s="20">
        <v>111.98657723291547</v>
      </c>
      <c r="M55" s="20">
        <v>123.90167660376093</v>
      </c>
      <c r="N55" s="20">
        <v>133.12643380306122</v>
      </c>
      <c r="O55" s="20">
        <v>225.29718636075802</v>
      </c>
      <c r="P55" s="20">
        <v>198.81011424306126</v>
      </c>
      <c r="Q55" s="20">
        <v>189.31440984793002</v>
      </c>
      <c r="R55" s="20">
        <v>251.55629564323613</v>
      </c>
      <c r="S55" s="20">
        <v>297.96356917221567</v>
      </c>
      <c r="T55" s="20">
        <v>289.57970945116614</v>
      </c>
      <c r="U55" s="20">
        <v>221.33846249688045</v>
      </c>
      <c r="V55" s="20">
        <v>282.05338757585997</v>
      </c>
      <c r="W55" s="20">
        <v>88.754794622507291</v>
      </c>
      <c r="X55" s="20">
        <v>178.10714769574338</v>
      </c>
      <c r="Y55" s="20">
        <v>219.50163424635568</v>
      </c>
      <c r="Z55" s="20">
        <v>237.58237122157431</v>
      </c>
      <c r="AA55" s="20">
        <v>214.24215504810491</v>
      </c>
      <c r="AB55" s="20">
        <v>207.33407668513115</v>
      </c>
      <c r="AC55" s="20">
        <v>221.2207066749271</v>
      </c>
      <c r="AD55" s="20">
        <v>227.39503614431487</v>
      </c>
      <c r="AE55" s="13">
        <v>172.62757363411077</v>
      </c>
      <c r="AF55" s="13">
        <v>175.27676920991254</v>
      </c>
      <c r="AG55" s="13">
        <v>214.5299903233236</v>
      </c>
      <c r="AH55" s="13">
        <v>118.76498142953352</v>
      </c>
      <c r="AI55" s="13">
        <v>124.83741610437318</v>
      </c>
      <c r="AJ55" s="13">
        <v>119.28856774478135</v>
      </c>
      <c r="AK55" s="13">
        <v>111.76863541836735</v>
      </c>
      <c r="AL55" s="13">
        <v>126.16530873845483</v>
      </c>
      <c r="AM55" s="13">
        <v>133.54923958285713</v>
      </c>
      <c r="AN55" s="13">
        <v>109.39266705676387</v>
      </c>
      <c r="AO55" s="13">
        <v>101.44305382507289</v>
      </c>
      <c r="AP55" s="13">
        <v>76.914930973527689</v>
      </c>
      <c r="AQ55" s="20">
        <v>99.098647446034988</v>
      </c>
      <c r="AR55" s="20">
        <v>87.371092935510205</v>
      </c>
      <c r="AS55" s="20">
        <v>105.91693900183674</v>
      </c>
      <c r="AT55" s="20">
        <v>100.97099206688047</v>
      </c>
      <c r="AU55" s="20">
        <v>83.510331292303206</v>
      </c>
      <c r="AV55" s="20">
        <v>64.641069993061222</v>
      </c>
      <c r="AW55" s="20">
        <v>87.975106015539353</v>
      </c>
      <c r="AX55" s="20">
        <v>85.656350464567637</v>
      </c>
      <c r="AY55" s="20">
        <v>86.428692733435071</v>
      </c>
      <c r="AZ55" s="20">
        <v>82.386299374919986</v>
      </c>
      <c r="BA55" s="20">
        <v>76.466223906345704</v>
      </c>
      <c r="BB55" s="20">
        <v>97.145665020547554</v>
      </c>
      <c r="BC55" s="20">
        <v>77.675376228359568</v>
      </c>
      <c r="BD55" s="20">
        <v>75.964305084224662</v>
      </c>
      <c r="BE55" s="20">
        <v>89.597951490554422</v>
      </c>
      <c r="BF55" s="20">
        <v>91.71177763331653</v>
      </c>
      <c r="BG55" s="20">
        <v>77.674939102785103</v>
      </c>
    </row>
    <row r="56" spans="1:59" x14ac:dyDescent="0.25">
      <c r="A56" s="12"/>
      <c r="B56" s="12"/>
      <c r="C56" s="12"/>
      <c r="D56" s="12" t="s">
        <v>14</v>
      </c>
      <c r="E56" s="12"/>
      <c r="F56" s="12"/>
      <c r="G56" s="12"/>
      <c r="H56" s="12"/>
      <c r="I56" s="12"/>
      <c r="J56" s="12"/>
      <c r="K56" s="20">
        <v>5221.2671043478676</v>
      </c>
      <c r="L56" s="20">
        <v>5288.5764774688596</v>
      </c>
      <c r="M56" s="20">
        <v>5558.7026602327069</v>
      </c>
      <c r="N56" s="20">
        <v>5806.948002066526</v>
      </c>
      <c r="O56" s="20">
        <v>5795.1552957691511</v>
      </c>
      <c r="P56" s="20">
        <v>5994.2598239805211</v>
      </c>
      <c r="Q56" s="20">
        <v>6226.6653733551557</v>
      </c>
      <c r="R56" s="20">
        <v>6455.1998511854545</v>
      </c>
      <c r="S56" s="20">
        <v>6497.0998313819018</v>
      </c>
      <c r="T56" s="20">
        <v>6701.32814771014</v>
      </c>
      <c r="U56" s="20">
        <v>5945.3203773695395</v>
      </c>
      <c r="V56" s="20">
        <v>7354.4058772626222</v>
      </c>
      <c r="W56" s="20">
        <v>7551.5798555748688</v>
      </c>
      <c r="X56" s="20">
        <v>7795.5079099862196</v>
      </c>
      <c r="Y56" s="20">
        <v>7911.60022818782</v>
      </c>
      <c r="Z56" s="20">
        <v>7717.9902479812818</v>
      </c>
      <c r="AA56" s="20">
        <v>7840.6313590226528</v>
      </c>
      <c r="AB56" s="20">
        <v>7988.3634859241984</v>
      </c>
      <c r="AC56" s="20">
        <v>8114.5659546938778</v>
      </c>
      <c r="AD56" s="20">
        <v>8269.954224816327</v>
      </c>
      <c r="AE56" s="13">
        <v>8333.8937488528372</v>
      </c>
      <c r="AF56" s="13">
        <v>8707.2468117116277</v>
      </c>
      <c r="AG56" s="13">
        <v>9046.8188685609493</v>
      </c>
      <c r="AH56" s="13">
        <v>9716.3426804292903</v>
      </c>
      <c r="AI56" s="13">
        <v>9499.4974955706548</v>
      </c>
      <c r="AJ56" s="13">
        <v>9439.9318764748623</v>
      </c>
      <c r="AK56" s="13">
        <v>9511.6060022080546</v>
      </c>
      <c r="AL56" s="13">
        <v>10277.468364226434</v>
      </c>
      <c r="AM56" s="13">
        <v>10589.319300832562</v>
      </c>
      <c r="AN56" s="13">
        <v>10725.524455221865</v>
      </c>
      <c r="AO56" s="13">
        <v>10906.283375407509</v>
      </c>
      <c r="AP56" s="13">
        <v>11126.578443824134</v>
      </c>
      <c r="AQ56" s="20">
        <v>11097.508182466092</v>
      </c>
      <c r="AR56" s="20">
        <v>11062.577993606716</v>
      </c>
      <c r="AS56" s="20">
        <v>11489.360337292554</v>
      </c>
      <c r="AT56" s="20">
        <v>11686.91905118588</v>
      </c>
      <c r="AU56" s="20">
        <v>11734.418911610011</v>
      </c>
      <c r="AV56" s="20">
        <v>11663.271600321448</v>
      </c>
      <c r="AW56" s="20">
        <v>11906.175975469212</v>
      </c>
      <c r="AX56" s="20">
        <v>12103.98706794833</v>
      </c>
      <c r="AY56" s="20">
        <v>11823.283519030612</v>
      </c>
      <c r="AZ56" s="20">
        <v>11792.619428456539</v>
      </c>
      <c r="BA56" s="20">
        <v>11734.86432061664</v>
      </c>
      <c r="BB56" s="20">
        <v>11724.426227988401</v>
      </c>
      <c r="BC56" s="20">
        <v>11931.527106850832</v>
      </c>
      <c r="BD56" s="20">
        <v>12172.475884450909</v>
      </c>
      <c r="BE56" s="20">
        <v>12114.533645076799</v>
      </c>
      <c r="BF56" s="20">
        <v>12466.836857958706</v>
      </c>
      <c r="BG56" s="20">
        <v>12317.302255423881</v>
      </c>
    </row>
    <row r="57" spans="1:59" x14ac:dyDescent="0.25">
      <c r="A57" s="12"/>
      <c r="B57" s="12"/>
      <c r="C57" s="12"/>
      <c r="D57" s="12" t="s">
        <v>90</v>
      </c>
      <c r="E57" s="12"/>
      <c r="F57" s="12"/>
      <c r="G57" s="12"/>
      <c r="H57" s="12"/>
      <c r="I57" s="12"/>
      <c r="J57" s="12"/>
      <c r="K57" s="20">
        <v>102.60286875801751</v>
      </c>
      <c r="L57" s="20">
        <v>115.01301889212829</v>
      </c>
      <c r="M57" s="20">
        <v>114.63162473032069</v>
      </c>
      <c r="N57" s="20">
        <v>106.79014514139941</v>
      </c>
      <c r="O57" s="20">
        <v>108.03150434985422</v>
      </c>
      <c r="P57" s="20">
        <v>119.26163369679301</v>
      </c>
      <c r="Q57" s="20">
        <v>157.09229808163261</v>
      </c>
      <c r="R57" s="20">
        <v>265.1313459344023</v>
      </c>
      <c r="S57" s="20">
        <v>182.46522345043729</v>
      </c>
      <c r="T57" s="20">
        <v>179.53676323615161</v>
      </c>
      <c r="U57" s="20">
        <v>265.91847396355683</v>
      </c>
      <c r="V57" s="20">
        <v>156.58487205539356</v>
      </c>
      <c r="W57" s="20">
        <v>229.30627627405249</v>
      </c>
      <c r="X57" s="20">
        <v>202.98015019241981</v>
      </c>
      <c r="Y57" s="20">
        <v>199.88979698833816</v>
      </c>
      <c r="Z57" s="20">
        <v>171.0477214212828</v>
      </c>
      <c r="AA57" s="20">
        <v>164.95969263265306</v>
      </c>
      <c r="AB57" s="20">
        <v>153.86871742419822</v>
      </c>
      <c r="AC57" s="20">
        <v>169.78818169387753</v>
      </c>
      <c r="AD57" s="20">
        <v>132.59456681632653</v>
      </c>
      <c r="AE57" s="13">
        <v>150</v>
      </c>
      <c r="AF57" s="13">
        <v>158.16326530612244</v>
      </c>
      <c r="AG57" s="13">
        <v>196.20991253644314</v>
      </c>
      <c r="AH57" s="13">
        <v>214.57725947521865</v>
      </c>
      <c r="AI57" s="13">
        <v>206.41399416909621</v>
      </c>
      <c r="AJ57" s="13">
        <v>184.98542274052477</v>
      </c>
      <c r="AK57" s="13">
        <v>187.02623906705537</v>
      </c>
      <c r="AL57" s="13">
        <v>178.63367993002916</v>
      </c>
      <c r="AM57" s="13">
        <v>218.02946012973757</v>
      </c>
      <c r="AN57" s="13">
        <v>250.64867615889207</v>
      </c>
      <c r="AO57" s="13">
        <v>278.28067231049562</v>
      </c>
      <c r="AP57" s="13">
        <v>325.67509827842565</v>
      </c>
      <c r="AQ57" s="20">
        <v>359.59051181486882</v>
      </c>
      <c r="AR57" s="20">
        <v>383.06876733236135</v>
      </c>
      <c r="AS57" s="20">
        <v>353.99404521720112</v>
      </c>
      <c r="AT57" s="20">
        <v>313.33005034839636</v>
      </c>
      <c r="AU57" s="20">
        <v>302.79743852186584</v>
      </c>
      <c r="AV57" s="20">
        <v>253.69415508600591</v>
      </c>
      <c r="AW57" s="20">
        <v>244.18544964577256</v>
      </c>
      <c r="AX57" s="20">
        <v>256.22132265889218</v>
      </c>
      <c r="AY57" s="20">
        <v>233.48957507871711</v>
      </c>
      <c r="AZ57" s="20">
        <v>216.33913148688043</v>
      </c>
      <c r="BA57" s="20">
        <v>199.19156219096203</v>
      </c>
      <c r="BB57" s="20">
        <v>178.9337966763847</v>
      </c>
      <c r="BC57" s="20">
        <v>159.79471493294466</v>
      </c>
      <c r="BD57" s="20">
        <v>139.63166511661808</v>
      </c>
      <c r="BE57" s="20">
        <v>118.22953998250728</v>
      </c>
      <c r="BF57" s="20">
        <v>109.62124610641396</v>
      </c>
      <c r="BG57" s="20">
        <v>95.195427186588915</v>
      </c>
    </row>
    <row r="58" spans="1:59" x14ac:dyDescent="0.25">
      <c r="A58" s="12"/>
      <c r="B58" s="12"/>
      <c r="C58" s="12"/>
      <c r="D58" s="12" t="s">
        <v>27</v>
      </c>
      <c r="E58" s="12"/>
      <c r="F58" s="12"/>
      <c r="G58" s="12"/>
      <c r="H58" s="12"/>
      <c r="I58" s="12"/>
      <c r="J58" s="12"/>
      <c r="K58" s="20">
        <v>3902.33</v>
      </c>
      <c r="L58" s="20">
        <v>3994.2</v>
      </c>
      <c r="M58" s="20">
        <v>4151.3999999999996</v>
      </c>
      <c r="N58" s="20">
        <v>4302.5109999999995</v>
      </c>
      <c r="O58" s="20">
        <v>4294.8550000000005</v>
      </c>
      <c r="P58" s="20">
        <v>4555.643</v>
      </c>
      <c r="Q58" s="20">
        <v>4762.7340000000004</v>
      </c>
      <c r="R58" s="20">
        <v>4969.79</v>
      </c>
      <c r="S58" s="20">
        <v>5084.0529999999999</v>
      </c>
      <c r="T58" s="20">
        <v>5307.09</v>
      </c>
      <c r="U58" s="20">
        <v>4467.2301666666663</v>
      </c>
      <c r="V58" s="20">
        <v>6001.5938722939991</v>
      </c>
      <c r="W58" s="20">
        <v>6130.5680868329982</v>
      </c>
      <c r="X58" s="20">
        <v>6442.8253575980007</v>
      </c>
      <c r="Y58" s="20">
        <v>6564.8179199999995</v>
      </c>
      <c r="Z58" s="20">
        <v>7146.937083159999</v>
      </c>
      <c r="AA58" s="20">
        <v>7280.7416829899994</v>
      </c>
      <c r="AB58" s="20">
        <v>7444.9</v>
      </c>
      <c r="AC58" s="20">
        <v>7562</v>
      </c>
      <c r="AD58" s="20">
        <v>7911.71749</v>
      </c>
      <c r="AE58" s="13">
        <v>7903.8</v>
      </c>
      <c r="AF58" s="13">
        <v>8285.5994454660013</v>
      </c>
      <c r="AG58" s="13">
        <v>8588.4495951550016</v>
      </c>
      <c r="AH58" s="13">
        <v>8747.6645374429991</v>
      </c>
      <c r="AI58" s="13">
        <v>8545.6092109860001</v>
      </c>
      <c r="AJ58" s="13">
        <v>8514.0721346769988</v>
      </c>
      <c r="AK58" s="13">
        <v>8572.8055834700026</v>
      </c>
      <c r="AL58" s="13">
        <v>9350.6337577480008</v>
      </c>
      <c r="AM58" s="13">
        <v>9620.3908170619998</v>
      </c>
      <c r="AN58" s="13">
        <v>9696.2189221170029</v>
      </c>
      <c r="AO58" s="13">
        <v>9926.2023624320027</v>
      </c>
      <c r="AP58" s="13">
        <v>10003.980977088002</v>
      </c>
      <c r="AQ58" s="20">
        <v>9938.2710088940039</v>
      </c>
      <c r="AR58" s="20">
        <v>9892.8022337140028</v>
      </c>
      <c r="AS58" s="20">
        <v>10357.099712586001</v>
      </c>
      <c r="AT58" s="20">
        <v>10519.797303058996</v>
      </c>
      <c r="AU58" s="20">
        <v>10568.850512326002</v>
      </c>
      <c r="AV58" s="20">
        <v>10542.650673825001</v>
      </c>
      <c r="AW58" s="20">
        <v>10801.018938825</v>
      </c>
      <c r="AX58" s="20">
        <v>10978.725935951998</v>
      </c>
      <c r="AY58" s="20">
        <v>10800.572766093001</v>
      </c>
      <c r="AZ58" s="20">
        <v>10790.760822828004</v>
      </c>
      <c r="BA58" s="20">
        <v>10775.091266603991</v>
      </c>
      <c r="BB58" s="20">
        <v>10759.756510991005</v>
      </c>
      <c r="BC58" s="20">
        <v>10975.641615620003</v>
      </c>
      <c r="BD58" s="20">
        <v>11214.671059287004</v>
      </c>
      <c r="BE58" s="20">
        <v>11207.209913806006</v>
      </c>
      <c r="BF58" s="20">
        <v>11566.151547189007</v>
      </c>
      <c r="BG58" s="20">
        <v>11462.855488826006</v>
      </c>
    </row>
    <row r="59" spans="1:59" x14ac:dyDescent="0.25">
      <c r="A59" s="12"/>
      <c r="B59" s="12"/>
      <c r="C59" s="12"/>
      <c r="D59" s="12" t="s">
        <v>28</v>
      </c>
      <c r="E59" s="12"/>
      <c r="F59" s="12"/>
      <c r="G59" s="12"/>
      <c r="H59" s="12"/>
      <c r="I59" s="12"/>
      <c r="J59" s="12"/>
      <c r="K59" s="20">
        <v>1216.3342355898501</v>
      </c>
      <c r="L59" s="20">
        <v>1179.3634585767309</v>
      </c>
      <c r="M59" s="20">
        <v>1292.6710355023868</v>
      </c>
      <c r="N59" s="20">
        <v>1397.6468569251272</v>
      </c>
      <c r="O59" s="20">
        <v>1392.2687914192961</v>
      </c>
      <c r="P59" s="20">
        <v>1319.3551902837276</v>
      </c>
      <c r="Q59" s="20">
        <v>1306.8390752735236</v>
      </c>
      <c r="R59" s="20">
        <v>1220.2785052510528</v>
      </c>
      <c r="S59" s="20">
        <v>1230.5816079314645</v>
      </c>
      <c r="T59" s="20">
        <v>1214.7013844739888</v>
      </c>
      <c r="U59" s="20">
        <v>1212.1717367393164</v>
      </c>
      <c r="V59" s="20">
        <v>1196.22713291323</v>
      </c>
      <c r="W59" s="20">
        <v>1191.7054924678177</v>
      </c>
      <c r="X59" s="20">
        <v>1149.7024021957991</v>
      </c>
      <c r="Y59" s="20">
        <v>1146.8925111994822</v>
      </c>
      <c r="Z59" s="20">
        <v>400.00544339999999</v>
      </c>
      <c r="AA59" s="20">
        <v>394.92998340000003</v>
      </c>
      <c r="AB59" s="20">
        <v>389.59476849999999</v>
      </c>
      <c r="AC59" s="20">
        <v>382.77777300000002</v>
      </c>
      <c r="AD59" s="20">
        <v>225.642168</v>
      </c>
      <c r="AE59" s="13">
        <v>280.09374885283768</v>
      </c>
      <c r="AF59" s="13">
        <v>263.4841009395044</v>
      </c>
      <c r="AG59" s="13">
        <v>262.15936086950433</v>
      </c>
      <c r="AH59" s="13">
        <v>754.10088351107356</v>
      </c>
      <c r="AI59" s="13">
        <v>747.47429041555961</v>
      </c>
      <c r="AJ59" s="13">
        <v>740.87431905733911</v>
      </c>
      <c r="AK59" s="13">
        <v>751.77417967099632</v>
      </c>
      <c r="AL59" s="13">
        <v>748.20092654840357</v>
      </c>
      <c r="AM59" s="13">
        <v>750.89902364082513</v>
      </c>
      <c r="AN59" s="13">
        <v>778.6568569459705</v>
      </c>
      <c r="AO59" s="13">
        <v>701.80034066501082</v>
      </c>
      <c r="AP59" s="13">
        <v>796.9223684577064</v>
      </c>
      <c r="AQ59" s="20">
        <v>799.64666175721936</v>
      </c>
      <c r="AR59" s="20">
        <v>786.70699256035186</v>
      </c>
      <c r="AS59" s="20">
        <v>778.26657948935178</v>
      </c>
      <c r="AT59" s="20">
        <v>853.79169777848597</v>
      </c>
      <c r="AU59" s="20">
        <v>862.77096076214434</v>
      </c>
      <c r="AV59" s="20">
        <v>866.9267714104401</v>
      </c>
      <c r="AW59" s="20">
        <v>860.9715869984401</v>
      </c>
      <c r="AX59" s="20">
        <v>869.03980933743992</v>
      </c>
      <c r="AY59" s="20">
        <v>789.22117785889498</v>
      </c>
      <c r="AZ59" s="20">
        <v>785.51947414165375</v>
      </c>
      <c r="BA59" s="20">
        <v>760.58149182168825</v>
      </c>
      <c r="BB59" s="20">
        <v>785.7359203210101</v>
      </c>
      <c r="BC59" s="20">
        <v>796.09077629788362</v>
      </c>
      <c r="BD59" s="20">
        <v>818.17316004728582</v>
      </c>
      <c r="BE59" s="20">
        <v>789.09419128828574</v>
      </c>
      <c r="BF59" s="20">
        <v>791.06406466328588</v>
      </c>
      <c r="BG59" s="20">
        <v>759.2513394112857</v>
      </c>
    </row>
    <row r="60" spans="1:59" x14ac:dyDescent="0.25">
      <c r="A60" s="12"/>
      <c r="B60" s="12"/>
      <c r="C60" s="12"/>
      <c r="D60" s="12" t="s">
        <v>15</v>
      </c>
      <c r="E60" s="12"/>
      <c r="F60" s="12"/>
      <c r="G60" s="12"/>
      <c r="H60" s="12"/>
      <c r="I60" s="12"/>
      <c r="J60" s="12"/>
      <c r="K60" s="20">
        <v>83.69576971865888</v>
      </c>
      <c r="L60" s="20">
        <v>89.19278925072885</v>
      </c>
      <c r="M60" s="20">
        <v>102.37399466618075</v>
      </c>
      <c r="N60" s="20">
        <v>86.717062967930005</v>
      </c>
      <c r="O60" s="20">
        <v>96.880614540816325</v>
      </c>
      <c r="P60" s="20">
        <v>104.89722155393585</v>
      </c>
      <c r="Q60" s="20">
        <v>106.80619543440233</v>
      </c>
      <c r="R60" s="20">
        <v>98.684061986880479</v>
      </c>
      <c r="S60" s="20">
        <v>128.35256669096211</v>
      </c>
      <c r="T60" s="20">
        <v>131.26412974344021</v>
      </c>
      <c r="U60" s="20">
        <v>131.91853959475219</v>
      </c>
      <c r="V60" s="20">
        <v>133.18092323615161</v>
      </c>
      <c r="W60" s="20">
        <v>141.72402257622957</v>
      </c>
      <c r="X60" s="20">
        <v>131.64611815650312</v>
      </c>
      <c r="Y60" s="20">
        <v>155.75037394976007</v>
      </c>
      <c r="Z60" s="20">
        <v>148.80913500629831</v>
      </c>
      <c r="AA60" s="20">
        <v>124.32332275323483</v>
      </c>
      <c r="AB60" s="20">
        <v>123.91545700108759</v>
      </c>
      <c r="AC60" s="20">
        <v>130.84017285901658</v>
      </c>
      <c r="AD60" s="20">
        <v>105.29939322892955</v>
      </c>
      <c r="AE60" s="13">
        <v>90.866668909687547</v>
      </c>
      <c r="AF60" s="13">
        <v>97.771253957792524</v>
      </c>
      <c r="AG60" s="13">
        <v>100.34228504379834</v>
      </c>
      <c r="AH60" s="13">
        <v>125.12835572448979</v>
      </c>
      <c r="AI60" s="13">
        <v>144.23091919096206</v>
      </c>
      <c r="AJ60" s="13">
        <v>144.5002189431487</v>
      </c>
      <c r="AK60" s="13">
        <v>151.11695864285713</v>
      </c>
      <c r="AL60" s="13">
        <v>149.744669335277</v>
      </c>
      <c r="AM60" s="13">
        <v>161.78304563119534</v>
      </c>
      <c r="AN60" s="13">
        <v>151.66287526676388</v>
      </c>
      <c r="AO60" s="13">
        <v>165.71202130174927</v>
      </c>
      <c r="AP60" s="13">
        <v>158.10548486880464</v>
      </c>
      <c r="AQ60" s="20">
        <v>169.77610920991253</v>
      </c>
      <c r="AR60" s="20">
        <v>173.23456727842566</v>
      </c>
      <c r="AS60" s="20">
        <v>185.55912678425656</v>
      </c>
      <c r="AT60" s="20">
        <v>191.28709955976672</v>
      </c>
      <c r="AU60" s="20">
        <v>220.39148765889212</v>
      </c>
      <c r="AV60" s="20">
        <v>229.82834161370258</v>
      </c>
      <c r="AW60" s="20">
        <v>245.28815377551015</v>
      </c>
      <c r="AX60" s="20">
        <v>220.73452962973761</v>
      </c>
      <c r="AY60" s="20">
        <v>235.78643829008743</v>
      </c>
      <c r="AZ60" s="20">
        <v>161.09724589795917</v>
      </c>
      <c r="BA60" s="20">
        <v>184.18804788483962</v>
      </c>
      <c r="BB60" s="20">
        <v>190.12390020699706</v>
      </c>
      <c r="BC60" s="20">
        <v>192.59552819533528</v>
      </c>
      <c r="BD60" s="20">
        <v>194.87932201020402</v>
      </c>
      <c r="BE60" s="20">
        <v>199.10758964577255</v>
      </c>
      <c r="BF60" s="20">
        <v>118.39668739212829</v>
      </c>
      <c r="BG60" s="20">
        <v>129.88576537900872</v>
      </c>
    </row>
    <row r="61" spans="1:59" x14ac:dyDescent="0.25">
      <c r="A61" s="12"/>
      <c r="B61" s="12"/>
      <c r="C61" s="12"/>
      <c r="D61" s="12" t="s">
        <v>16</v>
      </c>
      <c r="E61" s="12"/>
      <c r="F61" s="12"/>
      <c r="G61" s="12"/>
      <c r="H61" s="12"/>
      <c r="I61" s="12"/>
      <c r="J61" s="12"/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162.97068099999998</v>
      </c>
      <c r="AE61" s="13">
        <v>188.20167034827006</v>
      </c>
      <c r="AF61" s="13">
        <v>288.57202053044034</v>
      </c>
      <c r="AG61" s="13">
        <v>364.99005927349367</v>
      </c>
      <c r="AH61" s="13">
        <v>333.3652871876771</v>
      </c>
      <c r="AI61" s="13">
        <v>269.23942106428331</v>
      </c>
      <c r="AJ61" s="13">
        <v>244.50334307772619</v>
      </c>
      <c r="AK61" s="13">
        <v>225.91944491324892</v>
      </c>
      <c r="AL61" s="13">
        <v>199.52891117421026</v>
      </c>
      <c r="AM61" s="13">
        <v>193.36501288781466</v>
      </c>
      <c r="AN61" s="13">
        <v>206.30516107387788</v>
      </c>
      <c r="AO61" s="13">
        <v>215.88405226485941</v>
      </c>
      <c r="AP61" s="13">
        <v>205.14564696246356</v>
      </c>
      <c r="AQ61" s="20">
        <v>199.73494325234174</v>
      </c>
      <c r="AR61" s="20">
        <v>197.18026681440992</v>
      </c>
      <c r="AS61" s="20">
        <v>224.7250098949313</v>
      </c>
      <c r="AT61" s="20">
        <v>253.55041031377863</v>
      </c>
      <c r="AU61" s="20">
        <v>274.05555147683253</v>
      </c>
      <c r="AV61" s="20">
        <v>280.50863094064675</v>
      </c>
      <c r="AW61" s="20">
        <v>288.5510161354207</v>
      </c>
      <c r="AX61" s="20">
        <v>286.13583336437893</v>
      </c>
      <c r="AY61" s="20">
        <v>310.90066215029253</v>
      </c>
      <c r="AZ61" s="20">
        <v>267.55132250336135</v>
      </c>
      <c r="BA61" s="20">
        <v>255.41364090849555</v>
      </c>
      <c r="BB61" s="20">
        <v>203.48353287470795</v>
      </c>
      <c r="BC61" s="20">
        <v>185.88364590121768</v>
      </c>
      <c r="BD61" s="20">
        <v>186.29341098494754</v>
      </c>
      <c r="BE61" s="20">
        <v>177.23442444617962</v>
      </c>
      <c r="BF61" s="20">
        <v>236.22633010123471</v>
      </c>
      <c r="BG61" s="20">
        <v>235.50353480963298</v>
      </c>
    </row>
    <row r="62" spans="1:59" x14ac:dyDescent="0.25">
      <c r="A62" s="12"/>
      <c r="B62" s="12"/>
      <c r="C62" s="12"/>
      <c r="D62" s="12" t="s">
        <v>29</v>
      </c>
      <c r="E62" s="12"/>
      <c r="F62" s="12"/>
      <c r="G62" s="12"/>
      <c r="H62" s="12"/>
      <c r="I62" s="12"/>
      <c r="J62" s="12"/>
      <c r="K62" s="20">
        <v>35.954239999999999</v>
      </c>
      <c r="L62" s="20">
        <v>35.945920000000001</v>
      </c>
      <c r="M62" s="20">
        <v>35.937600000000003</v>
      </c>
      <c r="N62" s="20">
        <v>35.929279999999999</v>
      </c>
      <c r="O62" s="20">
        <v>35.918880000000001</v>
      </c>
      <c r="P62" s="20">
        <v>35.910559999999997</v>
      </c>
      <c r="Q62" s="20">
        <v>35.90016</v>
      </c>
      <c r="R62" s="20">
        <v>35.893920000000001</v>
      </c>
      <c r="S62" s="20">
        <v>35.893920000000001</v>
      </c>
      <c r="T62" s="20">
        <v>35.864800000000002</v>
      </c>
      <c r="U62" s="20">
        <v>35.864800000000002</v>
      </c>
      <c r="V62" s="20">
        <v>35.841920000000002</v>
      </c>
      <c r="W62" s="20">
        <v>35.829440000000005</v>
      </c>
      <c r="X62" s="20">
        <v>35.819040000000001</v>
      </c>
      <c r="Y62" s="20">
        <v>35.819040000000001</v>
      </c>
      <c r="Z62" s="20">
        <v>35.79824</v>
      </c>
      <c r="AA62" s="20">
        <v>35.79824</v>
      </c>
      <c r="AB62" s="20">
        <v>35.783680000000004</v>
      </c>
      <c r="AC62" s="20">
        <v>35.286559999999994</v>
      </c>
      <c r="AD62" s="20">
        <v>35.005760000000002</v>
      </c>
      <c r="AE62" s="13">
        <v>77.709747946795432</v>
      </c>
      <c r="AF62" s="13">
        <v>247.10937969964596</v>
      </c>
      <c r="AG62" s="13">
        <v>211.71715439938708</v>
      </c>
      <c r="AH62" s="13">
        <v>171.8062594417122</v>
      </c>
      <c r="AI62" s="13">
        <v>120.74732337974714</v>
      </c>
      <c r="AJ62" s="13">
        <v>468.96164968717585</v>
      </c>
      <c r="AK62" s="13">
        <v>560.55639883408958</v>
      </c>
      <c r="AL62" s="13">
        <v>459.38408473060099</v>
      </c>
      <c r="AM62" s="13">
        <v>113.86903126891481</v>
      </c>
      <c r="AN62" s="13">
        <v>151.08368087217286</v>
      </c>
      <c r="AO62" s="13">
        <v>119.3707747805003</v>
      </c>
      <c r="AP62" s="13">
        <v>120.26804133653478</v>
      </c>
      <c r="AQ62" s="20">
        <v>129.71461804909194</v>
      </c>
      <c r="AR62" s="20">
        <v>129.94841165386666</v>
      </c>
      <c r="AS62" s="20">
        <v>128.65136012118793</v>
      </c>
      <c r="AT62" s="20">
        <v>130.33879445175688</v>
      </c>
      <c r="AU62" s="20">
        <v>127.6493628501357</v>
      </c>
      <c r="AV62" s="20">
        <v>260.04256569076887</v>
      </c>
      <c r="AW62" s="20">
        <v>138.80672326666476</v>
      </c>
      <c r="AX62" s="20">
        <v>468.76320519929351</v>
      </c>
      <c r="AY62" s="20">
        <v>885.82606192534217</v>
      </c>
      <c r="AZ62" s="20">
        <v>956.32254201345108</v>
      </c>
      <c r="BA62" s="20">
        <v>1171.4801121352848</v>
      </c>
      <c r="BB62" s="20">
        <v>923.28813255657042</v>
      </c>
      <c r="BC62" s="20">
        <v>1037.2756852353391</v>
      </c>
      <c r="BD62" s="20">
        <v>1633.7457332273532</v>
      </c>
      <c r="BE62" s="20">
        <v>1802.6338742490329</v>
      </c>
      <c r="BF62" s="20">
        <v>1494.2987687976311</v>
      </c>
      <c r="BG62" s="20">
        <v>1325.6382701863183</v>
      </c>
    </row>
    <row r="63" spans="1:59" x14ac:dyDescent="0.25">
      <c r="A63" s="12"/>
      <c r="B63" s="12"/>
      <c r="C63" s="12"/>
      <c r="D63" s="12" t="s">
        <v>66</v>
      </c>
      <c r="E63" s="12"/>
      <c r="F63" s="12"/>
      <c r="G63" s="12"/>
      <c r="H63" s="12"/>
      <c r="I63" s="12"/>
      <c r="J63" s="12"/>
      <c r="K63" s="20">
        <v>35.954239999999999</v>
      </c>
      <c r="L63" s="20">
        <v>35.945920000000001</v>
      </c>
      <c r="M63" s="20">
        <v>35.937600000000003</v>
      </c>
      <c r="N63" s="20">
        <v>35.929279999999999</v>
      </c>
      <c r="O63" s="20">
        <v>35.918880000000001</v>
      </c>
      <c r="P63" s="20">
        <v>35.910559999999997</v>
      </c>
      <c r="Q63" s="20">
        <v>35.90016</v>
      </c>
      <c r="R63" s="20">
        <v>35.893920000000001</v>
      </c>
      <c r="S63" s="20">
        <v>35.893920000000001</v>
      </c>
      <c r="T63" s="20">
        <v>35.864800000000002</v>
      </c>
      <c r="U63" s="20">
        <v>35.864800000000002</v>
      </c>
      <c r="V63" s="20">
        <v>35.841920000000002</v>
      </c>
      <c r="W63" s="20">
        <v>35.829440000000005</v>
      </c>
      <c r="X63" s="20">
        <v>35.819040000000001</v>
      </c>
      <c r="Y63" s="20">
        <v>35.819040000000001</v>
      </c>
      <c r="Z63" s="20">
        <v>35.79824</v>
      </c>
      <c r="AA63" s="20">
        <v>35.79824</v>
      </c>
      <c r="AB63" s="20">
        <v>35.783680000000004</v>
      </c>
      <c r="AC63" s="20">
        <v>35.286559999999994</v>
      </c>
      <c r="AD63" s="20">
        <v>35.005760000000002</v>
      </c>
      <c r="AE63" s="13">
        <v>35.005760000000002</v>
      </c>
      <c r="AF63" s="13">
        <v>35.005760000000002</v>
      </c>
      <c r="AG63" s="13">
        <v>35.005760000000002</v>
      </c>
      <c r="AH63" s="13">
        <v>35.005760000000002</v>
      </c>
      <c r="AI63" s="13">
        <v>31.998079999999998</v>
      </c>
      <c r="AJ63" s="13">
        <v>31.998079999999998</v>
      </c>
      <c r="AK63" s="13">
        <v>31.998079999999998</v>
      </c>
      <c r="AL63" s="13">
        <v>31.998080000000002</v>
      </c>
      <c r="AM63" s="13">
        <v>31.998080000000002</v>
      </c>
      <c r="AN63" s="13">
        <v>31.998080000000002</v>
      </c>
      <c r="AO63" s="13">
        <v>31.998079999999998</v>
      </c>
      <c r="AP63" s="13">
        <v>31.998079999999998</v>
      </c>
      <c r="AQ63" s="20">
        <v>31.998079999999998</v>
      </c>
      <c r="AR63" s="20">
        <v>31.998079999999998</v>
      </c>
      <c r="AS63" s="20">
        <v>31.998079999999998</v>
      </c>
      <c r="AT63" s="20">
        <v>31.998079999999998</v>
      </c>
      <c r="AU63" s="20">
        <v>31.998079999999998</v>
      </c>
      <c r="AV63" s="20">
        <v>31.998079999999998</v>
      </c>
      <c r="AW63" s="20">
        <v>31.998079999999998</v>
      </c>
      <c r="AX63" s="20">
        <v>131.16856860000001</v>
      </c>
      <c r="AY63" s="20">
        <v>131.16856860000001</v>
      </c>
      <c r="AZ63" s="20">
        <v>131.16856860000001</v>
      </c>
      <c r="BA63" s="20">
        <v>131.16856860000001</v>
      </c>
      <c r="BB63" s="20">
        <v>126.50707630000002</v>
      </c>
      <c r="BC63" s="20">
        <v>228.50707629999999</v>
      </c>
      <c r="BD63" s="20">
        <v>972.31112779999989</v>
      </c>
      <c r="BE63" s="20">
        <v>1097.06566946</v>
      </c>
      <c r="BF63" s="20">
        <v>871.00791623999987</v>
      </c>
      <c r="BG63" s="20">
        <v>781.0707261099999</v>
      </c>
    </row>
    <row r="64" spans="1:59" x14ac:dyDescent="0.25">
      <c r="A64" s="12"/>
      <c r="B64" s="12"/>
      <c r="C64" s="12"/>
      <c r="D64" s="12" t="s">
        <v>27</v>
      </c>
      <c r="E64" s="12"/>
      <c r="F64" s="12"/>
      <c r="G64" s="12"/>
      <c r="H64" s="12"/>
      <c r="I64" s="12"/>
      <c r="J64" s="12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3"/>
      <c r="AF64" s="13"/>
      <c r="AG64" s="13"/>
      <c r="AH64" s="13"/>
      <c r="AI64" s="13">
        <v>0</v>
      </c>
      <c r="AJ64" s="13">
        <v>329.42200200000002</v>
      </c>
      <c r="AK64" s="13">
        <v>340.68029099999995</v>
      </c>
      <c r="AL64" s="13">
        <v>346.74670158999999</v>
      </c>
      <c r="AM64" s="13">
        <v>0</v>
      </c>
      <c r="AN64" s="13">
        <v>0</v>
      </c>
      <c r="AO64" s="13">
        <v>0</v>
      </c>
      <c r="AP64" s="13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</row>
    <row r="65" spans="1:59" x14ac:dyDescent="0.25">
      <c r="A65" s="12"/>
      <c r="B65" s="12"/>
      <c r="C65" s="12"/>
      <c r="D65" s="12" t="s">
        <v>28</v>
      </c>
      <c r="E65" s="12"/>
      <c r="F65" s="12"/>
      <c r="G65" s="12"/>
      <c r="H65" s="12"/>
      <c r="I65" s="12"/>
      <c r="J65" s="12"/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13">
        <v>42.703987946795429</v>
      </c>
      <c r="AF65" s="13">
        <v>212.10361969964595</v>
      </c>
      <c r="AG65" s="13">
        <v>176.71139439938707</v>
      </c>
      <c r="AH65" s="13">
        <v>136.80049944171219</v>
      </c>
      <c r="AI65" s="13">
        <v>88.749243379747142</v>
      </c>
      <c r="AJ65" s="13">
        <v>107.54156768717579</v>
      </c>
      <c r="AK65" s="13">
        <v>187.87802783408961</v>
      </c>
      <c r="AL65" s="13">
        <v>80.639303140601001</v>
      </c>
      <c r="AM65" s="13">
        <v>81.870951268914808</v>
      </c>
      <c r="AN65" s="13">
        <v>119.08560087217288</v>
      </c>
      <c r="AO65" s="13">
        <v>87.372694780500296</v>
      </c>
      <c r="AP65" s="13">
        <v>88.269961336534777</v>
      </c>
      <c r="AQ65" s="20">
        <v>97.716538049091938</v>
      </c>
      <c r="AR65" s="20">
        <v>97.950331653866655</v>
      </c>
      <c r="AS65" s="20">
        <v>96.653280121187933</v>
      </c>
      <c r="AT65" s="20">
        <v>98.340714451756895</v>
      </c>
      <c r="AU65" s="20">
        <v>95.651282850135701</v>
      </c>
      <c r="AV65" s="20">
        <v>228.04448569076885</v>
      </c>
      <c r="AW65" s="20">
        <v>106.80864326666477</v>
      </c>
      <c r="AX65" s="20">
        <v>337.59463659929349</v>
      </c>
      <c r="AY65" s="20">
        <v>754.65749332534222</v>
      </c>
      <c r="AZ65" s="20">
        <v>825.15397341345101</v>
      </c>
      <c r="BA65" s="20">
        <v>1040.3115435352847</v>
      </c>
      <c r="BB65" s="20">
        <v>796.78105625657042</v>
      </c>
      <c r="BC65" s="20">
        <v>808.76860893533899</v>
      </c>
      <c r="BD65" s="20">
        <v>661.43460542735329</v>
      </c>
      <c r="BE65" s="20">
        <v>705.56820478903296</v>
      </c>
      <c r="BF65" s="20">
        <v>623.2908525576313</v>
      </c>
      <c r="BG65" s="20">
        <v>544.56754407631843</v>
      </c>
    </row>
    <row r="66" spans="1:59" x14ac:dyDescent="0.25">
      <c r="A66" s="12"/>
      <c r="B66" s="12"/>
      <c r="C66" s="12"/>
      <c r="D66" s="12" t="s">
        <v>21</v>
      </c>
      <c r="E66" s="12"/>
      <c r="F66" s="12"/>
      <c r="G66" s="12"/>
      <c r="H66" s="12"/>
      <c r="I66" s="12"/>
      <c r="J66" s="12"/>
      <c r="K66" s="20">
        <v>253.68603864828</v>
      </c>
      <c r="L66" s="20">
        <v>253.72871274884</v>
      </c>
      <c r="M66" s="20">
        <v>243.33756926248</v>
      </c>
      <c r="N66" s="20">
        <v>237.79486012436001</v>
      </c>
      <c r="O66" s="20">
        <v>226.41728839044001</v>
      </c>
      <c r="P66" s="20">
        <v>230.83241648684</v>
      </c>
      <c r="Q66" s="20">
        <v>230.39746892344002</v>
      </c>
      <c r="R66" s="20">
        <v>227.44146680387999</v>
      </c>
      <c r="S66" s="20">
        <v>231.23125519592</v>
      </c>
      <c r="T66" s="20">
        <v>229.10575672886401</v>
      </c>
      <c r="U66" s="20">
        <v>229.52377451000001</v>
      </c>
      <c r="V66" s="20">
        <v>219.95031179</v>
      </c>
      <c r="W66" s="20">
        <v>223.20524166752003</v>
      </c>
      <c r="X66" s="20">
        <v>228.24570946828001</v>
      </c>
      <c r="Y66" s="20">
        <v>231.92209186000002</v>
      </c>
      <c r="Z66" s="20">
        <v>233.45994143999997</v>
      </c>
      <c r="AA66" s="20">
        <v>239.55097359000004</v>
      </c>
      <c r="AB66" s="20">
        <v>230.95285580000001</v>
      </c>
      <c r="AC66" s="20">
        <v>230.4907935</v>
      </c>
      <c r="AD66" s="20">
        <v>228.27175</v>
      </c>
      <c r="AE66" s="13">
        <v>227.8</v>
      </c>
      <c r="AF66" s="13">
        <v>228.16178572000001</v>
      </c>
      <c r="AG66" s="13">
        <v>223.91571675</v>
      </c>
      <c r="AH66" s="13">
        <v>226.96527072999999</v>
      </c>
      <c r="AI66" s="13">
        <v>224.95302466999999</v>
      </c>
      <c r="AJ66" s="13">
        <v>226.46302987000001</v>
      </c>
      <c r="AK66" s="13">
        <v>230.97827368</v>
      </c>
      <c r="AL66" s="13">
        <v>236.39295537000001</v>
      </c>
      <c r="AM66" s="13">
        <v>232.55557259</v>
      </c>
      <c r="AN66" s="13">
        <v>234.18046949000001</v>
      </c>
      <c r="AO66" s="13">
        <v>557.29692025632005</v>
      </c>
      <c r="AP66" s="13">
        <v>551.79310359264002</v>
      </c>
      <c r="AQ66" s="20">
        <v>545.37066996431997</v>
      </c>
      <c r="AR66" s="20">
        <v>525.49621451904</v>
      </c>
      <c r="AS66" s="20">
        <v>525.49621451904</v>
      </c>
      <c r="AT66" s="20">
        <v>525.49621451904</v>
      </c>
      <c r="AU66" s="20">
        <v>557.50016316629092</v>
      </c>
      <c r="AV66" s="20">
        <v>557.4955030579124</v>
      </c>
      <c r="AW66" s="20">
        <v>557.48660863785994</v>
      </c>
      <c r="AX66" s="20">
        <v>557.49857431377279</v>
      </c>
      <c r="AY66" s="20">
        <v>557.49201389047164</v>
      </c>
      <c r="AZ66" s="20">
        <v>557.49201389047164</v>
      </c>
      <c r="BA66" s="20">
        <v>557.49201389047164</v>
      </c>
      <c r="BB66" s="20">
        <v>557.49201389047164</v>
      </c>
      <c r="BC66" s="20">
        <v>557.50049434150571</v>
      </c>
      <c r="BD66" s="20">
        <v>557.51931613287559</v>
      </c>
      <c r="BE66" s="20">
        <v>557.51780218903684</v>
      </c>
      <c r="BF66" s="20">
        <v>557.51826346880023</v>
      </c>
      <c r="BG66" s="20">
        <v>557.51317362115492</v>
      </c>
    </row>
    <row r="67" spans="1:59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s="7" customFormat="1" ht="15.6" x14ac:dyDescent="0.3">
      <c r="A68" s="17" t="s">
        <v>30</v>
      </c>
      <c r="B68" s="5"/>
      <c r="C68" s="5"/>
      <c r="D68" s="5"/>
      <c r="E68" s="5"/>
      <c r="F68" s="5"/>
      <c r="G68" s="5"/>
      <c r="H68" s="5"/>
      <c r="I68" s="5"/>
      <c r="J68" s="5"/>
      <c r="K68" s="23">
        <v>4180.5780467317818</v>
      </c>
      <c r="L68" s="23">
        <v>4582.6240354252113</v>
      </c>
      <c r="M68" s="23">
        <v>5176.3479858165774</v>
      </c>
      <c r="N68" s="23">
        <v>4517.8647418248256</v>
      </c>
      <c r="O68" s="23">
        <v>4592.1695167211874</v>
      </c>
      <c r="P68" s="23">
        <v>4232.010617871234</v>
      </c>
      <c r="Q68" s="23">
        <v>3830.0959215504372</v>
      </c>
      <c r="R68" s="23">
        <v>2374.2993074093174</v>
      </c>
      <c r="S68" s="23">
        <v>2284.1822348084279</v>
      </c>
      <c r="T68" s="23">
        <v>2546.4830106555783</v>
      </c>
      <c r="U68" s="23">
        <v>2201.5606495515058</v>
      </c>
      <c r="V68" s="23">
        <v>-682.518637573663</v>
      </c>
      <c r="W68" s="23">
        <v>-1339.9689721773029</v>
      </c>
      <c r="X68" s="23">
        <v>-2048.792550540602</v>
      </c>
      <c r="Y68" s="23">
        <v>-2328.0386551558913</v>
      </c>
      <c r="Z68" s="23">
        <v>-2423.7863858072669</v>
      </c>
      <c r="AA68" s="23">
        <v>-1848.9327381858348</v>
      </c>
      <c r="AB68" s="23">
        <v>-2766.4960877727244</v>
      </c>
      <c r="AC68" s="23">
        <v>-3280.8749403531583</v>
      </c>
      <c r="AD68" s="23">
        <v>-4304.7053996384784</v>
      </c>
      <c r="AE68" s="9">
        <v>-4813.0692996809776</v>
      </c>
      <c r="AF68" s="9">
        <v>-5207.2688907090851</v>
      </c>
      <c r="AG68" s="9">
        <v>-5946.7975844255052</v>
      </c>
      <c r="AH68" s="9">
        <v>-7253.0843950083654</v>
      </c>
      <c r="AI68" s="9">
        <v>-6970.451251261009</v>
      </c>
      <c r="AJ68" s="9">
        <v>-6832.269129710945</v>
      </c>
      <c r="AK68" s="9">
        <v>-6847.6469956510628</v>
      </c>
      <c r="AL68" s="9">
        <v>-7191.8587846431546</v>
      </c>
      <c r="AM68" s="9">
        <v>-7815.9583441192735</v>
      </c>
      <c r="AN68" s="9">
        <v>-7460.7137347170865</v>
      </c>
      <c r="AO68" s="9">
        <v>-7668.8010215483591</v>
      </c>
      <c r="AP68" s="9">
        <v>-7866.0860261752568</v>
      </c>
      <c r="AQ68" s="23">
        <v>-7582.6791925383113</v>
      </c>
      <c r="AR68" s="23">
        <v>-7439.032931048725</v>
      </c>
      <c r="AS68" s="23">
        <v>-8715.9051081919333</v>
      </c>
      <c r="AT68" s="23">
        <v>-8411.319428135721</v>
      </c>
      <c r="AU68" s="23">
        <v>-9163.5900143160725</v>
      </c>
      <c r="AV68" s="23">
        <v>-9354.0512378211188</v>
      </c>
      <c r="AW68" s="23">
        <v>-9855.0853386385934</v>
      </c>
      <c r="AX68" s="23">
        <v>-10551.142480790963</v>
      </c>
      <c r="AY68" s="23">
        <v>-11317.314308565357</v>
      </c>
      <c r="AZ68" s="23">
        <v>-11053.975118748633</v>
      </c>
      <c r="BA68" s="23">
        <v>-10974.164932805332</v>
      </c>
      <c r="BB68" s="23">
        <v>-10431.579671519659</v>
      </c>
      <c r="BC68" s="23">
        <v>-10904.662331954647</v>
      </c>
      <c r="BD68" s="23">
        <v>-10975.589293138792</v>
      </c>
      <c r="BE68" s="23">
        <v>-10402.13459512617</v>
      </c>
      <c r="BF68" s="23">
        <v>-9204.9691540607273</v>
      </c>
      <c r="BG68" s="23">
        <v>-8647.5603390007527</v>
      </c>
    </row>
    <row r="69" spans="1:59" s="7" customFormat="1" ht="15.6" x14ac:dyDescent="0.3">
      <c r="A69" s="17" t="s">
        <v>31</v>
      </c>
      <c r="B69" s="5"/>
      <c r="C69" s="5"/>
      <c r="D69" s="5"/>
      <c r="E69" s="5"/>
      <c r="F69" s="5"/>
      <c r="G69" s="5"/>
      <c r="H69" s="5"/>
      <c r="I69" s="5"/>
      <c r="J69" s="5"/>
      <c r="K69" s="27">
        <v>0.13536912390630748</v>
      </c>
      <c r="L69" s="27">
        <v>0.14838756600955247</v>
      </c>
      <c r="M69" s="27">
        <v>0.16761263252146771</v>
      </c>
      <c r="N69" s="27">
        <v>0.13593006464096552</v>
      </c>
      <c r="O69" s="27">
        <v>0.13814889986089182</v>
      </c>
      <c r="P69" s="27">
        <v>0.12731403074944908</v>
      </c>
      <c r="Q69" s="27">
        <v>0.11522299775677186</v>
      </c>
      <c r="R69" s="27">
        <v>7.1427423588071665E-2</v>
      </c>
      <c r="S69" s="27">
        <v>6.6811398566273564E-2</v>
      </c>
      <c r="T69" s="27">
        <v>7.4483589257677188E-2</v>
      </c>
      <c r="U69" s="27">
        <v>6.4394750901889411E-2</v>
      </c>
      <c r="V69" s="27">
        <v>-1.9963391724596109E-2</v>
      </c>
      <c r="W69" s="27">
        <v>-3.5465776079230849E-2</v>
      </c>
      <c r="X69" s="27">
        <v>-5.4226642063361676E-2</v>
      </c>
      <c r="Y69" s="27">
        <v>-6.1617619035903758E-2</v>
      </c>
      <c r="Z69" s="27">
        <v>-6.415183262284857E-2</v>
      </c>
      <c r="AA69" s="27">
        <v>-4.529361948810981E-2</v>
      </c>
      <c r="AB69" s="27">
        <v>-6.7771324790252024E-2</v>
      </c>
      <c r="AC69" s="27">
        <v>-8.0372150953549173E-2</v>
      </c>
      <c r="AD69" s="27">
        <v>-0.1060761104350916</v>
      </c>
      <c r="AE69" s="15">
        <v>-0.11499818600702343</v>
      </c>
      <c r="AF69" s="15">
        <v>-0.12456767168240439</v>
      </c>
      <c r="AG69" s="15">
        <v>-2.7480436211325791E-2</v>
      </c>
      <c r="AH69" s="15">
        <v>-0.14678137619685636</v>
      </c>
      <c r="AI69" s="15">
        <v>-0.16354041212001111</v>
      </c>
      <c r="AJ69" s="15">
        <v>-0.16029838943147617</v>
      </c>
      <c r="AK69" s="15">
        <v>-0.16065918422692332</v>
      </c>
      <c r="AL69" s="15">
        <v>-0.16873506565829396</v>
      </c>
      <c r="AM69" s="15">
        <v>-0.16206651029633631</v>
      </c>
      <c r="AN69" s="15">
        <v>-0.15470039450956075</v>
      </c>
      <c r="AO69" s="15">
        <v>-0.15901515399636776</v>
      </c>
      <c r="AP69" s="15">
        <v>-0.16310592454886624</v>
      </c>
      <c r="AQ69" s="27">
        <v>-0.14772266818457647</v>
      </c>
      <c r="AR69" s="27">
        <v>-0.14492421021435634</v>
      </c>
      <c r="AS69" s="27">
        <v>-0.16979971399722207</v>
      </c>
      <c r="AT69" s="27">
        <v>-0.16386589981278529</v>
      </c>
      <c r="AU69" s="27">
        <v>-0.17381061444240167</v>
      </c>
      <c r="AV69" s="27">
        <v>-0.17742319228941869</v>
      </c>
      <c r="AW69" s="27">
        <v>-0.1869265686717787</v>
      </c>
      <c r="AX69" s="27">
        <v>-0.20012904929078473</v>
      </c>
      <c r="AY69" s="27">
        <v>-0.20472215241243982</v>
      </c>
      <c r="AZ69" s="27">
        <v>-0.1999585340941763</v>
      </c>
      <c r="BA69" s="27">
        <v>-0.1985148246941128</v>
      </c>
      <c r="BB69" s="27">
        <v>-0.18869984390192959</v>
      </c>
      <c r="BC69" s="27">
        <v>-0.16714425367678906</v>
      </c>
      <c r="BD69" s="27">
        <v>-0.16823140645894782</v>
      </c>
      <c r="BE69" s="27">
        <v>-0.15944161961374739</v>
      </c>
      <c r="BF69" s="27">
        <v>-0.14109173237439984</v>
      </c>
      <c r="BG69" s="27">
        <v>-0.17576637820807878</v>
      </c>
    </row>
    <row r="70" spans="1:59" x14ac:dyDescent="0.25">
      <c r="A70" s="3" t="s">
        <v>32</v>
      </c>
    </row>
    <row r="71" spans="1:59" x14ac:dyDescent="0.25">
      <c r="A71" s="3" t="s">
        <v>33</v>
      </c>
    </row>
    <row r="72" spans="1:59" x14ac:dyDescent="0.25">
      <c r="A72" s="3" t="s">
        <v>34</v>
      </c>
    </row>
    <row r="73" spans="1:59" x14ac:dyDescent="0.25">
      <c r="A73" s="3" t="s">
        <v>94</v>
      </c>
      <c r="W73" s="28"/>
      <c r="X73" s="28"/>
      <c r="Y73" s="28"/>
      <c r="Z73" s="28"/>
      <c r="AA73" s="28"/>
      <c r="AB73" s="28"/>
      <c r="AC73" s="28"/>
      <c r="AD73" s="28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</row>
    <row r="74" spans="1:59" x14ac:dyDescent="0.25">
      <c r="W74" s="28"/>
      <c r="X74" s="28"/>
      <c r="Y74" s="28"/>
      <c r="Z74" s="28"/>
      <c r="AA74" s="28"/>
      <c r="AB74" s="28"/>
      <c r="AC74" s="28"/>
      <c r="AD74" s="28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</row>
    <row r="75" spans="1:59" x14ac:dyDescent="0.25">
      <c r="W75" s="28"/>
      <c r="X75" s="28"/>
      <c r="Y75" s="28"/>
      <c r="Z75" s="28"/>
      <c r="AA75" s="28"/>
      <c r="AB75" s="28"/>
      <c r="AC75" s="28"/>
      <c r="AD75" s="28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</row>
    <row r="76" spans="1:59" x14ac:dyDescent="0.25">
      <c r="W76" s="28"/>
      <c r="X76" s="28"/>
      <c r="Y76" s="28"/>
      <c r="Z76" s="28"/>
      <c r="AA76" s="28"/>
      <c r="AB76" s="28"/>
      <c r="AC76" s="28"/>
      <c r="AD76" s="28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</row>
    <row r="77" spans="1:59" x14ac:dyDescent="0.25">
      <c r="W77" s="28"/>
      <c r="X77" s="28"/>
      <c r="Y77" s="28"/>
      <c r="Z77" s="28"/>
      <c r="AA77" s="28"/>
      <c r="AB77" s="28"/>
      <c r="AC77" s="28"/>
      <c r="AD77" s="28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</row>
    <row r="78" spans="1:59" x14ac:dyDescent="0.25">
      <c r="W78" s="28"/>
      <c r="X78" s="28"/>
      <c r="Y78" s="28"/>
      <c r="Z78" s="28"/>
      <c r="AA78" s="28"/>
      <c r="AB78" s="28"/>
      <c r="AC78" s="28"/>
      <c r="AD78" s="28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</row>
    <row r="79" spans="1:59" x14ac:dyDescent="0.25">
      <c r="W79" s="28"/>
      <c r="X79" s="28"/>
      <c r="Y79" s="28"/>
      <c r="Z79" s="28"/>
      <c r="AA79" s="28"/>
      <c r="AB79" s="28"/>
      <c r="AC79" s="28"/>
      <c r="AD79" s="28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</row>
    <row r="80" spans="1:59" x14ac:dyDescent="0.25">
      <c r="W80" s="28"/>
      <c r="X80" s="28"/>
      <c r="Y80" s="28"/>
      <c r="Z80" s="28"/>
      <c r="AA80" s="28"/>
      <c r="AB80" s="28"/>
      <c r="AC80" s="28"/>
      <c r="AD80" s="28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</row>
    <row r="81" spans="23:55" x14ac:dyDescent="0.25">
      <c r="W81" s="28"/>
      <c r="X81" s="28"/>
      <c r="Y81" s="28"/>
      <c r="Z81" s="28"/>
      <c r="AA81" s="28"/>
      <c r="AB81" s="28"/>
      <c r="AC81" s="28"/>
      <c r="AD81" s="28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</row>
    <row r="82" spans="23:55" x14ac:dyDescent="0.25">
      <c r="W82" s="28"/>
      <c r="X82" s="28"/>
      <c r="Y82" s="28"/>
      <c r="Z82" s="28"/>
      <c r="AA82" s="28"/>
      <c r="AB82" s="28"/>
      <c r="AC82" s="28"/>
      <c r="AD82" s="28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</row>
    <row r="83" spans="23:55" x14ac:dyDescent="0.25">
      <c r="W83" s="28"/>
      <c r="X83" s="28"/>
      <c r="Y83" s="28"/>
      <c r="Z83" s="28"/>
      <c r="AA83" s="28"/>
      <c r="AB83" s="28"/>
      <c r="AC83" s="28"/>
      <c r="AD83" s="28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</row>
    <row r="84" spans="23:55" x14ac:dyDescent="0.25">
      <c r="W84" s="28"/>
      <c r="X84" s="28"/>
      <c r="Y84" s="28"/>
      <c r="Z84" s="28"/>
      <c r="AA84" s="28"/>
      <c r="AB84" s="28"/>
      <c r="AC84" s="28"/>
      <c r="AD84" s="28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</row>
    <row r="85" spans="23:55" x14ac:dyDescent="0.25"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</row>
    <row r="86" spans="23:55" x14ac:dyDescent="0.25"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</row>
    <row r="89" spans="23:55" x14ac:dyDescent="0.25"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</row>
    <row r="92" spans="23:55" x14ac:dyDescent="0.25"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5" spans="23:55" x14ac:dyDescent="0.25"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</row>
  </sheetData>
  <mergeCells count="1">
    <mergeCell ref="A1:AC2"/>
  </mergeCells>
  <pageMargins left="0.49" right="0.37" top="1.1811023622047245" bottom="0.57999999999999996" header="0.2" footer="0.26"/>
  <pageSetup scale="48" orientation="landscape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 en detalle</vt:lpstr>
      <vt:lpstr>'PII en detalle'!Área_de_impresión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Bustos Anaya Paul</cp:lastModifiedBy>
  <cp:lastPrinted>2024-09-03T15:57:39Z</cp:lastPrinted>
  <dcterms:created xsi:type="dcterms:W3CDTF">2021-08-23T16:22:19Z</dcterms:created>
  <dcterms:modified xsi:type="dcterms:W3CDTF">2026-05-27T15:45:16Z</dcterms:modified>
</cp:coreProperties>
</file>